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:\Website Works\2026 Update\Economic Statistics\Tourism &amp; Travel\"/>
    </mc:Choice>
  </mc:AlternateContent>
  <xr:revisionPtr revIDLastSave="0" documentId="13_ncr:1_{AD946F8A-51F1-452B-9824-D2423CB1D7FE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2" i="1" l="1"/>
  <c r="C24" i="1" l="1"/>
  <c r="C17" i="1" l="1"/>
  <c r="C18" i="1"/>
  <c r="C23" i="1"/>
  <c r="C21" i="1"/>
  <c r="C20" i="1"/>
  <c r="C19" i="1"/>
  <c r="C16" i="1"/>
  <c r="C15" i="1"/>
  <c r="C14" i="1"/>
  <c r="C13" i="1"/>
  <c r="C12" i="1"/>
  <c r="C11" i="1"/>
  <c r="C10" i="1"/>
</calcChain>
</file>

<file path=xl/sharedStrings.xml><?xml version="1.0" encoding="utf-8"?>
<sst xmlns="http://schemas.openxmlformats.org/spreadsheetml/2006/main" count="10" uniqueCount="10">
  <si>
    <t>Tourist</t>
  </si>
  <si>
    <t>Excursionists</t>
  </si>
  <si>
    <t>Source: Statistics Department, Ministry of Finance and Economic Management, MONTSERRAT</t>
  </si>
  <si>
    <t>Total Visitor Arrivals</t>
  </si>
  <si>
    <t>Date: September 2026</t>
  </si>
  <si>
    <t>Year</t>
  </si>
  <si>
    <t>Total Arrivals by Type of Visitor, Annually 2005 - 2025</t>
  </si>
  <si>
    <t>Yacht            Passengers</t>
  </si>
  <si>
    <t>Cruise           Passengers</t>
  </si>
  <si>
    <t>Ferry Day Trippers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</si>
</sst>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3" fillId="0" borderId="0" xfId="0" applyFont="1" applyFill="1" applyAlignment="1">
      <alignment vertical="center" wrapText="1"/>
    </xf>
    <xf numFmtId="3" fontId="3" fillId="0" borderId="0" xfId="0" applyNumberFormat="1" applyFont="1" applyFill="1" applyAlignment="1">
      <alignment vertical="center" wrapText="1"/>
    </xf>
    <xf numFmtId="0" fontId="4" fillId="0" borderId="0" xfId="0" applyFont="1"/>
    <xf numFmtId="3" fontId="3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3" fontId="3" fillId="0" borderId="1" xfId="0" applyNumberFormat="1" applyFont="1" applyFill="1" applyBorder="1" applyAlignment="1">
      <alignment vertical="center" wrapText="1"/>
    </xf>
    <xf numFmtId="3" fontId="3" fillId="0" borderId="2" xfId="0" applyNumberFormat="1" applyFont="1" applyFill="1" applyBorder="1" applyAlignment="1">
      <alignment vertical="center" wrapText="1"/>
    </xf>
    <xf numFmtId="3" fontId="3" fillId="0" borderId="3" xfId="0" applyNumberFormat="1" applyFont="1" applyFill="1" applyBorder="1" applyAlignment="1">
      <alignment vertical="center" wrapText="1"/>
    </xf>
    <xf numFmtId="3" fontId="3" fillId="0" borderId="4" xfId="0" applyNumberFormat="1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3" fontId="3" fillId="0" borderId="5" xfId="0" applyNumberFormat="1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3" fontId="2" fillId="0" borderId="9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3" fontId="5" fillId="0" borderId="0" xfId="0" applyNumberFormat="1" applyFont="1"/>
    <xf numFmtId="0" fontId="5" fillId="0" borderId="0" xfId="0" applyFont="1"/>
    <xf numFmtId="0" fontId="3" fillId="0" borderId="2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7"/>
  <sheetViews>
    <sheetView tabSelected="1" workbookViewId="0">
      <selection activeCell="M7" sqref="M7"/>
    </sheetView>
  </sheetViews>
  <sheetFormatPr defaultRowHeight="15" customHeight="1" x14ac:dyDescent="0.2"/>
  <cols>
    <col min="1" max="1" width="2.7109375" style="1" customWidth="1"/>
    <col min="2" max="2" width="12.85546875" style="1" customWidth="1"/>
    <col min="3" max="8" width="13" style="1" customWidth="1"/>
    <col min="9" max="16384" width="9.140625" style="1"/>
  </cols>
  <sheetData>
    <row r="1" spans="2:8" ht="15" customHeight="1" x14ac:dyDescent="0.25">
      <c r="B1" s="4" t="s">
        <v>6</v>
      </c>
    </row>
    <row r="2" spans="2:8" ht="15" customHeight="1" thickBot="1" x14ac:dyDescent="0.25"/>
    <row r="3" spans="2:8" ht="25.5" x14ac:dyDescent="0.2">
      <c r="B3" s="17" t="s">
        <v>5</v>
      </c>
      <c r="C3" s="14" t="s">
        <v>3</v>
      </c>
      <c r="D3" s="15" t="s">
        <v>0</v>
      </c>
      <c r="E3" s="14" t="s">
        <v>1</v>
      </c>
      <c r="F3" s="15" t="s">
        <v>9</v>
      </c>
      <c r="G3" s="15" t="s">
        <v>8</v>
      </c>
      <c r="H3" s="16" t="s">
        <v>7</v>
      </c>
    </row>
    <row r="4" spans="2:8" ht="15" customHeight="1" x14ac:dyDescent="0.2">
      <c r="B4" s="18">
        <v>2005</v>
      </c>
      <c r="C4" s="5">
        <v>14464</v>
      </c>
      <c r="D4" s="11">
        <v>9690</v>
      </c>
      <c r="E4" s="5">
        <v>3395</v>
      </c>
      <c r="F4" s="11"/>
      <c r="G4" s="12">
        <v>285</v>
      </c>
      <c r="H4" s="7">
        <v>1094</v>
      </c>
    </row>
    <row r="5" spans="2:8" ht="15" customHeight="1" x14ac:dyDescent="0.2">
      <c r="B5" s="18">
        <v>2006</v>
      </c>
      <c r="C5" s="5">
        <v>10774</v>
      </c>
      <c r="D5" s="11">
        <v>7991</v>
      </c>
      <c r="E5" s="5">
        <v>1509</v>
      </c>
      <c r="F5" s="11"/>
      <c r="G5" s="12">
        <v>65</v>
      </c>
      <c r="H5" s="8">
        <v>1209</v>
      </c>
    </row>
    <row r="6" spans="2:8" ht="15" customHeight="1" x14ac:dyDescent="0.2">
      <c r="B6" s="18">
        <v>2007</v>
      </c>
      <c r="C6" s="5">
        <v>10449</v>
      </c>
      <c r="D6" s="11">
        <v>7746</v>
      </c>
      <c r="E6" s="6">
        <v>968</v>
      </c>
      <c r="F6" s="12"/>
      <c r="G6" s="12">
        <v>273</v>
      </c>
      <c r="H6" s="8">
        <v>1462</v>
      </c>
    </row>
    <row r="7" spans="2:8" ht="15" customHeight="1" x14ac:dyDescent="0.2">
      <c r="B7" s="18">
        <v>2008</v>
      </c>
      <c r="C7" s="5">
        <v>10364</v>
      </c>
      <c r="D7" s="11">
        <v>7360</v>
      </c>
      <c r="E7" s="6">
        <v>959</v>
      </c>
      <c r="F7" s="12"/>
      <c r="G7" s="12">
        <v>205</v>
      </c>
      <c r="H7" s="8">
        <v>1840</v>
      </c>
    </row>
    <row r="8" spans="2:8" ht="15" customHeight="1" x14ac:dyDescent="0.2">
      <c r="B8" s="18">
        <v>2009</v>
      </c>
      <c r="C8" s="5">
        <v>8864</v>
      </c>
      <c r="D8" s="11">
        <v>6311</v>
      </c>
      <c r="E8" s="5">
        <v>1024</v>
      </c>
      <c r="F8" s="11"/>
      <c r="G8" s="12">
        <v>189</v>
      </c>
      <c r="H8" s="8">
        <v>1340</v>
      </c>
    </row>
    <row r="9" spans="2:8" ht="15" customHeight="1" x14ac:dyDescent="0.2">
      <c r="B9" s="18">
        <v>2010</v>
      </c>
      <c r="C9" s="5">
        <v>9578</v>
      </c>
      <c r="D9" s="11">
        <v>5981</v>
      </c>
      <c r="E9" s="5">
        <v>1726</v>
      </c>
      <c r="F9" s="11"/>
      <c r="G9" s="12">
        <v>878</v>
      </c>
      <c r="H9" s="7">
        <v>993</v>
      </c>
    </row>
    <row r="10" spans="2:8" ht="15" customHeight="1" x14ac:dyDescent="0.2">
      <c r="B10" s="18">
        <v>2011</v>
      </c>
      <c r="C10" s="5">
        <f>SUM(D10:H10)</f>
        <v>10472</v>
      </c>
      <c r="D10" s="11">
        <v>5395</v>
      </c>
      <c r="E10" s="5">
        <v>1997</v>
      </c>
      <c r="F10" s="11"/>
      <c r="G10" s="11">
        <v>1114</v>
      </c>
      <c r="H10" s="8">
        <v>1966</v>
      </c>
    </row>
    <row r="11" spans="2:8" ht="15" customHeight="1" x14ac:dyDescent="0.2">
      <c r="B11" s="18">
        <v>2012</v>
      </c>
      <c r="C11" s="5">
        <f>SUM(D11:H11)</f>
        <v>12127</v>
      </c>
      <c r="D11" s="11">
        <v>7310</v>
      </c>
      <c r="E11" s="5">
        <v>2606</v>
      </c>
      <c r="F11" s="11"/>
      <c r="G11" s="12">
        <v>840</v>
      </c>
      <c r="H11" s="8">
        <v>1371</v>
      </c>
    </row>
    <row r="12" spans="2:8" ht="15" customHeight="1" x14ac:dyDescent="0.2">
      <c r="B12" s="18">
        <v>2013</v>
      </c>
      <c r="C12" s="5">
        <f>SUM(D12:H12)</f>
        <v>4944</v>
      </c>
      <c r="D12" s="11">
        <v>2699</v>
      </c>
      <c r="E12" s="6">
        <v>743</v>
      </c>
      <c r="F12" s="12"/>
      <c r="G12" s="12">
        <v>364</v>
      </c>
      <c r="H12" s="8">
        <v>1138</v>
      </c>
    </row>
    <row r="13" spans="2:8" ht="15" customHeight="1" x14ac:dyDescent="0.2">
      <c r="B13" s="18">
        <v>2014</v>
      </c>
      <c r="C13" s="5">
        <f>SUM(D13:H13)</f>
        <v>12334</v>
      </c>
      <c r="D13" s="11">
        <v>8804</v>
      </c>
      <c r="E13" s="5">
        <v>1749</v>
      </c>
      <c r="F13" s="11"/>
      <c r="G13" s="12">
        <v>184</v>
      </c>
      <c r="H13" s="8">
        <v>1597</v>
      </c>
    </row>
    <row r="14" spans="2:8" ht="15" customHeight="1" x14ac:dyDescent="0.2">
      <c r="B14" s="18">
        <v>2015</v>
      </c>
      <c r="C14" s="5">
        <f>SUM(D14:H14)</f>
        <v>15090</v>
      </c>
      <c r="D14" s="11">
        <v>8944</v>
      </c>
      <c r="E14" s="5">
        <v>1740</v>
      </c>
      <c r="F14" s="11"/>
      <c r="G14" s="11">
        <v>2591</v>
      </c>
      <c r="H14" s="8">
        <v>1815</v>
      </c>
    </row>
    <row r="15" spans="2:8" ht="15" customHeight="1" x14ac:dyDescent="0.2">
      <c r="B15" s="18">
        <v>2016</v>
      </c>
      <c r="C15" s="5">
        <f>SUM(D15:H15)</f>
        <v>14698</v>
      </c>
      <c r="D15" s="11">
        <v>8734</v>
      </c>
      <c r="E15" s="5">
        <v>1225</v>
      </c>
      <c r="F15" s="11"/>
      <c r="G15" s="11">
        <v>2933</v>
      </c>
      <c r="H15" s="8">
        <v>1806</v>
      </c>
    </row>
    <row r="16" spans="2:8" ht="15" customHeight="1" x14ac:dyDescent="0.2">
      <c r="B16" s="18">
        <v>2017</v>
      </c>
      <c r="C16" s="5">
        <f>SUM(D16:H16)</f>
        <v>16226</v>
      </c>
      <c r="D16" s="11">
        <v>9539</v>
      </c>
      <c r="E16" s="5">
        <v>1903</v>
      </c>
      <c r="F16" s="11"/>
      <c r="G16" s="11">
        <v>3833</v>
      </c>
      <c r="H16" s="7">
        <v>951</v>
      </c>
    </row>
    <row r="17" spans="2:15" ht="15" customHeight="1" x14ac:dyDescent="0.2">
      <c r="B17" s="18">
        <v>2018</v>
      </c>
      <c r="C17" s="5">
        <f>SUM(D17:H17)</f>
        <v>16332</v>
      </c>
      <c r="D17" s="11">
        <v>10232</v>
      </c>
      <c r="E17" s="5">
        <v>2197</v>
      </c>
      <c r="F17" s="11"/>
      <c r="G17" s="11">
        <v>2288</v>
      </c>
      <c r="H17" s="8">
        <v>1615</v>
      </c>
    </row>
    <row r="18" spans="2:15" ht="15" customHeight="1" x14ac:dyDescent="0.2">
      <c r="B18" s="18">
        <v>2019</v>
      </c>
      <c r="C18" s="5">
        <f>SUM(D18:H18)</f>
        <v>17972</v>
      </c>
      <c r="D18" s="11">
        <v>10402</v>
      </c>
      <c r="E18" s="5">
        <v>2100</v>
      </c>
      <c r="F18" s="11"/>
      <c r="G18" s="11">
        <v>3817</v>
      </c>
      <c r="H18" s="8">
        <v>1653</v>
      </c>
    </row>
    <row r="19" spans="2:15" ht="15" customHeight="1" x14ac:dyDescent="0.2">
      <c r="B19" s="18">
        <v>2020</v>
      </c>
      <c r="C19" s="5">
        <f>SUM(D19:H19)</f>
        <v>7001</v>
      </c>
      <c r="D19" s="12">
        <v>4544</v>
      </c>
      <c r="E19" s="6">
        <v>325</v>
      </c>
      <c r="F19" s="12"/>
      <c r="G19" s="11">
        <v>1506</v>
      </c>
      <c r="H19" s="7">
        <v>626</v>
      </c>
    </row>
    <row r="20" spans="2:15" ht="15" customHeight="1" x14ac:dyDescent="0.2">
      <c r="B20" s="18">
        <v>2021</v>
      </c>
      <c r="C20" s="5">
        <f>SUM(D20:H20)</f>
        <v>1597</v>
      </c>
      <c r="D20" s="11">
        <v>1591</v>
      </c>
      <c r="E20" s="6">
        <v>6</v>
      </c>
      <c r="F20" s="12"/>
      <c r="G20" s="12">
        <v>0</v>
      </c>
      <c r="H20" s="7">
        <v>0</v>
      </c>
    </row>
    <row r="21" spans="2:15" ht="15" customHeight="1" x14ac:dyDescent="0.2">
      <c r="B21" s="18">
        <v>2022</v>
      </c>
      <c r="C21" s="5">
        <f>SUM(D21:H21)</f>
        <v>5906</v>
      </c>
      <c r="D21" s="11">
        <v>4613</v>
      </c>
      <c r="E21" s="6">
        <v>100</v>
      </c>
      <c r="F21" s="12"/>
      <c r="G21" s="12">
        <v>887</v>
      </c>
      <c r="H21" s="7">
        <v>306</v>
      </c>
    </row>
    <row r="22" spans="2:15" ht="15" customHeight="1" x14ac:dyDescent="0.2">
      <c r="B22" s="18">
        <v>2023</v>
      </c>
      <c r="C22" s="5">
        <f>SUM(D22:H22)</f>
        <v>14005</v>
      </c>
      <c r="D22" s="11">
        <v>7720</v>
      </c>
      <c r="E22" s="6">
        <v>600</v>
      </c>
      <c r="F22" s="12"/>
      <c r="G22" s="11">
        <v>3163</v>
      </c>
      <c r="H22" s="8">
        <v>2522</v>
      </c>
    </row>
    <row r="23" spans="2:15" ht="15" customHeight="1" x14ac:dyDescent="0.2">
      <c r="B23" s="18">
        <v>2024</v>
      </c>
      <c r="C23" s="5">
        <f>SUM(D23:H23)</f>
        <v>12270</v>
      </c>
      <c r="D23" s="11">
        <v>8779</v>
      </c>
      <c r="E23" s="6">
        <v>517</v>
      </c>
      <c r="F23" s="12"/>
      <c r="G23" s="12">
        <v>988</v>
      </c>
      <c r="H23" s="8">
        <v>1986</v>
      </c>
      <c r="J23" s="21"/>
      <c r="K23" s="22"/>
      <c r="L23" s="22"/>
      <c r="M23" s="22"/>
      <c r="N23" s="22"/>
      <c r="O23" s="22"/>
    </row>
    <row r="24" spans="2:15" ht="15" customHeight="1" thickBot="1" x14ac:dyDescent="0.25">
      <c r="B24" s="19">
        <v>2025</v>
      </c>
      <c r="C24" s="9">
        <f>SUM(D24:H24)</f>
        <v>13318</v>
      </c>
      <c r="D24" s="13">
        <v>8220</v>
      </c>
      <c r="E24" s="23">
        <v>319</v>
      </c>
      <c r="F24" s="25"/>
      <c r="G24" s="13">
        <v>3023</v>
      </c>
      <c r="H24" s="10">
        <v>1756</v>
      </c>
    </row>
    <row r="25" spans="2:15" ht="15" customHeight="1" x14ac:dyDescent="0.2">
      <c r="B25" s="2"/>
      <c r="C25" s="3"/>
      <c r="D25" s="3"/>
      <c r="E25" s="2"/>
      <c r="F25" s="2"/>
      <c r="G25" s="3"/>
      <c r="H25" s="3"/>
    </row>
    <row r="26" spans="2:15" ht="20.25" customHeight="1" x14ac:dyDescent="0.2">
      <c r="B26" s="20" t="s">
        <v>2</v>
      </c>
      <c r="C26" s="20"/>
      <c r="D26" s="20"/>
      <c r="E26" s="20"/>
      <c r="F26" s="20"/>
      <c r="G26" s="20"/>
      <c r="H26" s="20"/>
    </row>
    <row r="27" spans="2:15" ht="15" customHeight="1" x14ac:dyDescent="0.2">
      <c r="B27" s="24" t="s">
        <v>4</v>
      </c>
      <c r="C27" s="24"/>
      <c r="D27" s="24"/>
      <c r="E27" s="24"/>
      <c r="F27" s="24"/>
      <c r="G27" s="24"/>
      <c r="H27" s="24"/>
    </row>
  </sheetData>
  <mergeCells count="1">
    <mergeCell ref="B27:H27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 Lee</dc:creator>
  <cp:lastModifiedBy>Jasmine JnoBaptiste</cp:lastModifiedBy>
  <dcterms:created xsi:type="dcterms:W3CDTF">2026-01-24T13:28:29Z</dcterms:created>
  <dcterms:modified xsi:type="dcterms:W3CDTF">2026-10-05T12:29:43Z</dcterms:modified>
</cp:coreProperties>
</file>