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Tourism &amp; Travel\"/>
    </mc:Choice>
  </mc:AlternateContent>
  <xr:revisionPtr revIDLastSave="0" documentId="13_ncr:1_{00F50048-4607-49F3-AC43-7524D7786B9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3" i="1" l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<sst xmlns="http://schemas.openxmlformats.org/spreadsheetml/2006/main" count="15" uniqueCount="15">
  <si>
    <t>Source: Statistics Department, Ministry of Finance and Economic Management, MONTSERRAT</t>
  </si>
  <si>
    <t>Date: September 2026</t>
  </si>
  <si>
    <t>Country/Region of Origin</t>
  </si>
  <si>
    <t>OECS</t>
  </si>
  <si>
    <t>Rest CARICOM</t>
  </si>
  <si>
    <t>Rest Caribbean</t>
  </si>
  <si>
    <t>USA</t>
  </si>
  <si>
    <t>Canada</t>
  </si>
  <si>
    <t>Latin America</t>
  </si>
  <si>
    <t>UK</t>
  </si>
  <si>
    <t>Rest Europe</t>
  </si>
  <si>
    <t>Other</t>
  </si>
  <si>
    <t>Total</t>
  </si>
  <si>
    <t>Visitor Arrivals by Country, Annually 2005 - 2025</t>
  </si>
  <si>
    <t>Visitor - tourists and excursionists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</si>
</sst>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0" fontId="5" fillId="0" borderId="0" xfId="0" applyFont="1"/>
    <xf numFmtId="3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3" fontId="4" fillId="0" borderId="9" xfId="0" applyNumberFormat="1" applyFont="1" applyFill="1" applyBorder="1" applyAlignment="1">
      <alignment vertical="center" wrapText="1"/>
    </xf>
    <xf numFmtId="3" fontId="4" fillId="0" borderId="10" xfId="0" applyNumberFormat="1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3" fontId="4" fillId="0" borderId="1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</cellXfs>
  <cellStyles count="19">
    <cellStyle name="Comma 2" xfId="3" xr:uid="{00000000-0005-0000-0000-000030000000}"/>
    <cellStyle name="Comma 3" xfId="4" xr:uid="{00000000-0005-0000-0000-000031000000}"/>
    <cellStyle name="Comma 4" xfId="2" xr:uid="{00000000-0005-0000-0000-00002F000000}"/>
    <cellStyle name="Currency 2" xfId="5" xr:uid="{00000000-0005-0000-0000-000035000000}"/>
    <cellStyle name="Normal" xfId="0" builtinId="0"/>
    <cellStyle name="Normal 10" xfId="6" xr:uid="{00000000-0005-0000-0000-000037000000}"/>
    <cellStyle name="Normal 11" xfId="7" xr:uid="{00000000-0005-0000-0000-000038000000}"/>
    <cellStyle name="Normal 12" xfId="8" xr:uid="{00000000-0005-0000-0000-000039000000}"/>
    <cellStyle name="Normal 13" xfId="9" xr:uid="{00000000-0005-0000-0000-00003A000000}"/>
    <cellStyle name="Normal 14" xfId="10" xr:uid="{00000000-0005-0000-0000-00003B000000}"/>
    <cellStyle name="Normal 15" xfId="1" xr:uid="{00000000-0005-0000-0000-000036000000}"/>
    <cellStyle name="Normal 2" xfId="11" xr:uid="{00000000-0005-0000-0000-00003C000000}"/>
    <cellStyle name="Normal 3" xfId="12" xr:uid="{00000000-0005-0000-0000-00003D000000}"/>
    <cellStyle name="Normal 4" xfId="13" xr:uid="{00000000-0005-0000-0000-00003E000000}"/>
    <cellStyle name="Normal 5" xfId="14" xr:uid="{00000000-0005-0000-0000-00003F000000}"/>
    <cellStyle name="Normal 6" xfId="15" xr:uid="{00000000-0005-0000-0000-000040000000}"/>
    <cellStyle name="Normal 7" xfId="16" xr:uid="{00000000-0005-0000-0000-000041000000}"/>
    <cellStyle name="Normal 8" xfId="17" xr:uid="{00000000-0005-0000-0000-000042000000}"/>
    <cellStyle name="Normal 9" xfId="18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7"/>
  <sheetViews>
    <sheetView tabSelected="1" workbookViewId="0">
      <pane xSplit="2" topLeftCell="C1" activePane="topRight" state="frozen"/>
      <selection pane="topRight" activeCell="L30" sqref="L29:L30"/>
    </sheetView>
  </sheetViews>
  <sheetFormatPr defaultRowHeight="15" customHeight="1" x14ac:dyDescent="0.2"/>
  <cols>
    <col min="1" max="1" width="2.7109375" style="1" customWidth="1"/>
    <col min="2" max="2" width="16.28515625" style="1" customWidth="1"/>
    <col min="3" max="23" width="13" style="1" customWidth="1"/>
    <col min="24" max="16384" width="9.140625" style="1"/>
  </cols>
  <sheetData>
    <row r="1" spans="2:23" ht="15" customHeight="1" x14ac:dyDescent="0.25">
      <c r="B1" s="4" t="s">
        <v>13</v>
      </c>
    </row>
    <row r="2" spans="2:23" ht="15" customHeight="1" thickBot="1" x14ac:dyDescent="0.25"/>
    <row r="3" spans="2:23" ht="25.5" x14ac:dyDescent="0.2">
      <c r="B3" s="14" t="s">
        <v>2</v>
      </c>
      <c r="C3" s="11">
        <v>2005</v>
      </c>
      <c r="D3" s="12">
        <v>2006</v>
      </c>
      <c r="E3" s="11">
        <v>2007</v>
      </c>
      <c r="F3" s="12">
        <v>2008</v>
      </c>
      <c r="G3" s="11">
        <v>2009</v>
      </c>
      <c r="H3" s="12">
        <v>2010</v>
      </c>
      <c r="I3" s="12">
        <v>2011</v>
      </c>
      <c r="J3" s="12">
        <v>2012</v>
      </c>
      <c r="K3" s="12">
        <v>2013</v>
      </c>
      <c r="L3" s="12">
        <v>2014</v>
      </c>
      <c r="M3" s="12">
        <v>2015</v>
      </c>
      <c r="N3" s="12">
        <v>2016</v>
      </c>
      <c r="O3" s="12">
        <v>2017</v>
      </c>
      <c r="P3" s="12">
        <v>2018</v>
      </c>
      <c r="Q3" s="12">
        <v>2019</v>
      </c>
      <c r="R3" s="12">
        <v>2020</v>
      </c>
      <c r="S3" s="11">
        <v>2021</v>
      </c>
      <c r="T3" s="12">
        <v>2022</v>
      </c>
      <c r="U3" s="11">
        <v>2023</v>
      </c>
      <c r="V3" s="12">
        <v>2024</v>
      </c>
      <c r="W3" s="13">
        <v>2025</v>
      </c>
    </row>
    <row r="4" spans="2:23" ht="15" customHeight="1" x14ac:dyDescent="0.2">
      <c r="B4" s="15" t="s">
        <v>3</v>
      </c>
      <c r="C4" s="5">
        <v>3165</v>
      </c>
      <c r="D4" s="9">
        <v>2023</v>
      </c>
      <c r="E4" s="5">
        <v>1718</v>
      </c>
      <c r="F4" s="9">
        <v>1695</v>
      </c>
      <c r="G4" s="5">
        <v>1667</v>
      </c>
      <c r="H4" s="9">
        <v>1867</v>
      </c>
      <c r="I4" s="9">
        <v>1784</v>
      </c>
      <c r="J4" s="9">
        <v>2357</v>
      </c>
      <c r="K4" s="9">
        <v>2338</v>
      </c>
      <c r="L4" s="9">
        <v>3146</v>
      </c>
      <c r="M4" s="9">
        <v>2856</v>
      </c>
      <c r="N4" s="9">
        <v>2506</v>
      </c>
      <c r="O4" s="9">
        <v>3211</v>
      </c>
      <c r="P4" s="9">
        <v>3710</v>
      </c>
      <c r="Q4" s="9">
        <v>3736</v>
      </c>
      <c r="R4" s="9">
        <v>872</v>
      </c>
      <c r="S4" s="5">
        <v>134</v>
      </c>
      <c r="T4" s="10">
        <v>669</v>
      </c>
      <c r="U4" s="6">
        <v>1487</v>
      </c>
      <c r="V4" s="10">
        <v>1519</v>
      </c>
      <c r="W4" s="7">
        <v>1261</v>
      </c>
    </row>
    <row r="5" spans="2:23" ht="15" customHeight="1" x14ac:dyDescent="0.2">
      <c r="B5" s="15" t="s">
        <v>4</v>
      </c>
      <c r="C5" s="5">
        <v>1000</v>
      </c>
      <c r="D5" s="9">
        <v>792</v>
      </c>
      <c r="E5" s="5">
        <v>678</v>
      </c>
      <c r="F5" s="9">
        <v>674</v>
      </c>
      <c r="G5" s="5">
        <v>627</v>
      </c>
      <c r="H5" s="9">
        <v>706</v>
      </c>
      <c r="I5" s="9">
        <v>522</v>
      </c>
      <c r="J5" s="9">
        <v>706</v>
      </c>
      <c r="K5" s="9">
        <v>501</v>
      </c>
      <c r="L5" s="9">
        <v>657</v>
      </c>
      <c r="M5" s="9">
        <v>676</v>
      </c>
      <c r="N5" s="9">
        <v>563</v>
      </c>
      <c r="O5" s="9">
        <v>624</v>
      </c>
      <c r="P5" s="9">
        <v>793</v>
      </c>
      <c r="Q5" s="9">
        <v>754</v>
      </c>
      <c r="R5" s="9">
        <v>232</v>
      </c>
      <c r="S5" s="5">
        <v>134</v>
      </c>
      <c r="T5" s="10">
        <v>306</v>
      </c>
      <c r="U5" s="6">
        <v>518</v>
      </c>
      <c r="V5" s="10">
        <v>545</v>
      </c>
      <c r="W5" s="8">
        <v>426</v>
      </c>
    </row>
    <row r="6" spans="2:23" ht="15" customHeight="1" x14ac:dyDescent="0.2">
      <c r="B6" s="15" t="s">
        <v>5</v>
      </c>
      <c r="C6" s="5">
        <v>1037</v>
      </c>
      <c r="D6" s="9">
        <v>850</v>
      </c>
      <c r="E6" s="5">
        <v>898</v>
      </c>
      <c r="F6" s="9">
        <v>870</v>
      </c>
      <c r="G6" s="5">
        <v>656</v>
      </c>
      <c r="H6" s="9">
        <v>546</v>
      </c>
      <c r="I6" s="9">
        <v>472</v>
      </c>
      <c r="J6" s="9">
        <v>556</v>
      </c>
      <c r="K6" s="9">
        <v>367</v>
      </c>
      <c r="L6" s="9">
        <v>552</v>
      </c>
      <c r="M6" s="9">
        <v>546</v>
      </c>
      <c r="N6" s="9">
        <v>461</v>
      </c>
      <c r="O6" s="9">
        <v>366</v>
      </c>
      <c r="P6" s="9">
        <v>461</v>
      </c>
      <c r="Q6" s="9">
        <v>496</v>
      </c>
      <c r="R6" s="9">
        <v>160</v>
      </c>
      <c r="S6" s="6">
        <v>71</v>
      </c>
      <c r="T6" s="10">
        <v>177</v>
      </c>
      <c r="U6" s="6">
        <v>384</v>
      </c>
      <c r="V6" s="10">
        <v>363</v>
      </c>
      <c r="W6" s="8">
        <v>472</v>
      </c>
    </row>
    <row r="7" spans="2:23" ht="15" customHeight="1" x14ac:dyDescent="0.2">
      <c r="B7" s="15" t="s">
        <v>6</v>
      </c>
      <c r="C7" s="5">
        <v>2582</v>
      </c>
      <c r="D7" s="9">
        <v>2329</v>
      </c>
      <c r="E7" s="5">
        <v>2258</v>
      </c>
      <c r="F7" s="9">
        <v>2042</v>
      </c>
      <c r="G7" s="5">
        <v>1734</v>
      </c>
      <c r="H7" s="9">
        <v>1913</v>
      </c>
      <c r="I7" s="9">
        <v>1874</v>
      </c>
      <c r="J7" s="9">
        <v>2393</v>
      </c>
      <c r="K7" s="9">
        <v>2079</v>
      </c>
      <c r="L7" s="9">
        <v>2340</v>
      </c>
      <c r="M7" s="9">
        <v>2713</v>
      </c>
      <c r="N7" s="9">
        <v>2672</v>
      </c>
      <c r="O7" s="9">
        <v>2844</v>
      </c>
      <c r="P7" s="9">
        <v>2782</v>
      </c>
      <c r="Q7" s="9">
        <v>3010</v>
      </c>
      <c r="R7" s="9">
        <v>1410</v>
      </c>
      <c r="S7" s="6">
        <v>544</v>
      </c>
      <c r="T7" s="10">
        <v>1510</v>
      </c>
      <c r="U7" s="6">
        <v>2249</v>
      </c>
      <c r="V7" s="10">
        <v>2728</v>
      </c>
      <c r="W7" s="8">
        <v>2395</v>
      </c>
    </row>
    <row r="8" spans="2:23" ht="15" customHeight="1" x14ac:dyDescent="0.2">
      <c r="B8" s="15" t="s">
        <v>7</v>
      </c>
      <c r="C8" s="5">
        <v>575</v>
      </c>
      <c r="D8" s="9">
        <v>467</v>
      </c>
      <c r="E8" s="5">
        <v>435</v>
      </c>
      <c r="F8" s="9">
        <v>428</v>
      </c>
      <c r="G8" s="5">
        <v>378</v>
      </c>
      <c r="H8" s="9">
        <v>471</v>
      </c>
      <c r="I8" s="9">
        <v>396</v>
      </c>
      <c r="J8" s="9">
        <v>631</v>
      </c>
      <c r="K8" s="9">
        <v>640</v>
      </c>
      <c r="L8" s="9">
        <v>824</v>
      </c>
      <c r="M8" s="9">
        <v>618</v>
      </c>
      <c r="N8" s="9">
        <v>567</v>
      </c>
      <c r="O8" s="9">
        <v>734</v>
      </c>
      <c r="P8" s="9">
        <v>875</v>
      </c>
      <c r="Q8" s="9">
        <v>691</v>
      </c>
      <c r="R8" s="9">
        <v>343</v>
      </c>
      <c r="S8" s="5">
        <v>84</v>
      </c>
      <c r="T8" s="10">
        <v>243</v>
      </c>
      <c r="U8" s="6">
        <v>595</v>
      </c>
      <c r="V8" s="10">
        <v>495</v>
      </c>
      <c r="W8" s="8">
        <v>452</v>
      </c>
    </row>
    <row r="9" spans="2:23" ht="15" customHeight="1" x14ac:dyDescent="0.2">
      <c r="B9" s="15" t="s">
        <v>8</v>
      </c>
      <c r="C9" s="5">
        <v>31</v>
      </c>
      <c r="D9" s="9">
        <v>21</v>
      </c>
      <c r="E9" s="5">
        <v>21</v>
      </c>
      <c r="F9" s="9">
        <v>14</v>
      </c>
      <c r="G9" s="5">
        <v>19</v>
      </c>
      <c r="H9" s="9">
        <v>37</v>
      </c>
      <c r="I9" s="9">
        <v>30</v>
      </c>
      <c r="J9" s="9">
        <v>56</v>
      </c>
      <c r="K9" s="9">
        <v>24</v>
      </c>
      <c r="L9" s="9">
        <v>44</v>
      </c>
      <c r="M9" s="9">
        <v>67</v>
      </c>
      <c r="N9" s="9">
        <v>49</v>
      </c>
      <c r="O9" s="9">
        <v>83</v>
      </c>
      <c r="P9" s="9">
        <v>107</v>
      </c>
      <c r="Q9" s="9">
        <v>85</v>
      </c>
      <c r="R9" s="9">
        <v>16</v>
      </c>
      <c r="S9" s="5">
        <v>10</v>
      </c>
      <c r="T9" s="10">
        <v>7</v>
      </c>
      <c r="U9" s="6">
        <v>34</v>
      </c>
      <c r="V9" s="10">
        <v>54</v>
      </c>
      <c r="W9" s="7">
        <v>83</v>
      </c>
    </row>
    <row r="10" spans="2:23" ht="15" customHeight="1" x14ac:dyDescent="0.2">
      <c r="B10" s="15" t="s">
        <v>9</v>
      </c>
      <c r="C10" s="5">
        <v>4230</v>
      </c>
      <c r="D10" s="9">
        <v>2695</v>
      </c>
      <c r="E10" s="5">
        <v>2407</v>
      </c>
      <c r="F10" s="9">
        <v>2304</v>
      </c>
      <c r="G10" s="5">
        <v>1991</v>
      </c>
      <c r="H10" s="9">
        <v>1848</v>
      </c>
      <c r="I10" s="9">
        <v>1851</v>
      </c>
      <c r="J10" s="9">
        <v>2804</v>
      </c>
      <c r="K10" s="9">
        <v>2175</v>
      </c>
      <c r="L10" s="9">
        <v>2494</v>
      </c>
      <c r="M10" s="9">
        <v>2705</v>
      </c>
      <c r="N10" s="9">
        <v>2591</v>
      </c>
      <c r="O10" s="9">
        <v>3089</v>
      </c>
      <c r="P10" s="9">
        <v>3235</v>
      </c>
      <c r="Q10" s="9">
        <v>3230</v>
      </c>
      <c r="R10" s="9">
        <v>1661</v>
      </c>
      <c r="S10" s="5">
        <v>563</v>
      </c>
      <c r="T10" s="9">
        <v>1662</v>
      </c>
      <c r="U10" s="5">
        <v>2573</v>
      </c>
      <c r="V10" s="9">
        <v>3172</v>
      </c>
      <c r="W10" s="8">
        <v>2922</v>
      </c>
    </row>
    <row r="11" spans="2:23" ht="15" customHeight="1" x14ac:dyDescent="0.2">
      <c r="B11" s="15" t="s">
        <v>10</v>
      </c>
      <c r="C11" s="5">
        <v>399</v>
      </c>
      <c r="D11" s="9">
        <v>246</v>
      </c>
      <c r="E11" s="5">
        <v>213</v>
      </c>
      <c r="F11" s="9">
        <v>243</v>
      </c>
      <c r="G11" s="5">
        <v>230</v>
      </c>
      <c r="H11" s="9">
        <v>254</v>
      </c>
      <c r="I11" s="9">
        <v>251</v>
      </c>
      <c r="J11" s="9">
        <v>281</v>
      </c>
      <c r="K11" s="9">
        <v>496</v>
      </c>
      <c r="L11" s="9">
        <v>370</v>
      </c>
      <c r="M11" s="9">
        <v>363</v>
      </c>
      <c r="N11" s="9">
        <v>405</v>
      </c>
      <c r="O11" s="9">
        <v>371</v>
      </c>
      <c r="P11" s="9">
        <v>363</v>
      </c>
      <c r="Q11" s="9">
        <v>357</v>
      </c>
      <c r="R11" s="9">
        <v>125</v>
      </c>
      <c r="S11" s="5">
        <v>33</v>
      </c>
      <c r="T11" s="10">
        <v>99</v>
      </c>
      <c r="U11" s="6">
        <v>369</v>
      </c>
      <c r="V11" s="10">
        <v>306</v>
      </c>
      <c r="W11" s="8">
        <v>319</v>
      </c>
    </row>
    <row r="12" spans="2:23" ht="15" customHeight="1" x14ac:dyDescent="0.2">
      <c r="B12" s="15" t="s">
        <v>11</v>
      </c>
      <c r="C12" s="5">
        <v>66</v>
      </c>
      <c r="D12" s="9">
        <v>77</v>
      </c>
      <c r="E12" s="5">
        <v>86</v>
      </c>
      <c r="F12" s="9">
        <v>49</v>
      </c>
      <c r="G12" s="5">
        <v>33</v>
      </c>
      <c r="H12" s="9">
        <v>65</v>
      </c>
      <c r="I12" s="9">
        <v>212</v>
      </c>
      <c r="J12" s="9">
        <v>132</v>
      </c>
      <c r="K12" s="9">
        <v>101</v>
      </c>
      <c r="L12" s="9">
        <v>126</v>
      </c>
      <c r="M12" s="9">
        <v>140</v>
      </c>
      <c r="N12" s="9">
        <v>145</v>
      </c>
      <c r="O12" s="9">
        <v>120</v>
      </c>
      <c r="P12" s="9">
        <v>103</v>
      </c>
      <c r="Q12" s="9">
        <v>143</v>
      </c>
      <c r="R12" s="9">
        <v>50</v>
      </c>
      <c r="S12" s="6">
        <v>24</v>
      </c>
      <c r="T12" s="10">
        <v>40</v>
      </c>
      <c r="U12" s="6">
        <v>111</v>
      </c>
      <c r="V12" s="10">
        <v>114</v>
      </c>
      <c r="W12" s="8">
        <v>209</v>
      </c>
    </row>
    <row r="13" spans="2:23" ht="15" customHeight="1" thickBot="1" x14ac:dyDescent="0.25">
      <c r="B13" s="18" t="s">
        <v>12</v>
      </c>
      <c r="C13" s="19">
        <f>SUM(C4:C12)</f>
        <v>13085</v>
      </c>
      <c r="D13" s="20">
        <f t="shared" ref="D13:W13" si="0">SUM(D4:D12)</f>
        <v>9500</v>
      </c>
      <c r="E13" s="19">
        <f t="shared" si="0"/>
        <v>8714</v>
      </c>
      <c r="F13" s="20">
        <f t="shared" si="0"/>
        <v>8319</v>
      </c>
      <c r="G13" s="19">
        <f t="shared" si="0"/>
        <v>7335</v>
      </c>
      <c r="H13" s="20">
        <f t="shared" si="0"/>
        <v>7707</v>
      </c>
      <c r="I13" s="20">
        <f t="shared" si="0"/>
        <v>7392</v>
      </c>
      <c r="J13" s="20">
        <f t="shared" si="0"/>
        <v>9916</v>
      </c>
      <c r="K13" s="20">
        <f t="shared" si="0"/>
        <v>8721</v>
      </c>
      <c r="L13" s="20">
        <f t="shared" si="0"/>
        <v>10553</v>
      </c>
      <c r="M13" s="20">
        <f t="shared" si="0"/>
        <v>10684</v>
      </c>
      <c r="N13" s="20">
        <f t="shared" si="0"/>
        <v>9959</v>
      </c>
      <c r="O13" s="20">
        <f t="shared" si="0"/>
        <v>11442</v>
      </c>
      <c r="P13" s="20">
        <f t="shared" si="0"/>
        <v>12429</v>
      </c>
      <c r="Q13" s="20">
        <f t="shared" si="0"/>
        <v>12502</v>
      </c>
      <c r="R13" s="20">
        <f t="shared" si="0"/>
        <v>4869</v>
      </c>
      <c r="S13" s="19">
        <f t="shared" si="0"/>
        <v>1597</v>
      </c>
      <c r="T13" s="21">
        <f t="shared" si="0"/>
        <v>4713</v>
      </c>
      <c r="U13" s="22">
        <f t="shared" si="0"/>
        <v>8320</v>
      </c>
      <c r="V13" s="21">
        <f t="shared" si="0"/>
        <v>9296</v>
      </c>
      <c r="W13" s="23">
        <f t="shared" si="0"/>
        <v>8539</v>
      </c>
    </row>
    <row r="14" spans="2:23" ht="15" customHeight="1" x14ac:dyDescent="0.2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6"/>
      <c r="V14" s="6"/>
      <c r="W14" s="5"/>
    </row>
    <row r="15" spans="2:23" ht="15" customHeight="1" x14ac:dyDescent="0.2">
      <c r="B15" s="24" t="s">
        <v>14</v>
      </c>
      <c r="C15" s="2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2"/>
      <c r="T15" s="3"/>
      <c r="U15" s="3"/>
      <c r="V15" s="3"/>
      <c r="W15" s="3"/>
    </row>
    <row r="16" spans="2:23" ht="20.25" customHeight="1" x14ac:dyDescent="0.2">
      <c r="B16" s="16" t="s">
        <v>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2:23" ht="15" customHeight="1" x14ac:dyDescent="0.2">
      <c r="B17" s="17" t="s">
        <v>1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</sheetData>
  <mergeCells count="2">
    <mergeCell ref="B17:W17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Jasmine JnoBaptiste</cp:lastModifiedBy>
  <dcterms:created xsi:type="dcterms:W3CDTF">2026-01-24T13:28:29Z</dcterms:created>
  <dcterms:modified xsi:type="dcterms:W3CDTF">2026-09-21T21:39:54Z</dcterms:modified>
</cp:coreProperties>
</file>