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H:\Website Works\2026 Update\Economic Statistics\Tourism &amp; Travel\"/>
    </mc:Choice>
  </mc:AlternateContent>
  <xr:revisionPtr revIDLastSave="0" documentId="13_ncr:1_{FC0047F1-23AE-4870-8D93-B8752F8DFFDA}" xr6:coauthVersionLast="36" xr6:coauthVersionMax="36" xr10:uidLastSave="{00000000-0000-0000-0000-000000000000}"/>
  <bookViews>
    <workbookView xWindow="0" yWindow="0" windowWidth="28800" windowHeight="11625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X16" i="1" l="1"/>
  <c r="W16" i="1"/>
  <c r="U16" i="1"/>
  <c r="D16" i="1" l="1"/>
  <c r="E16" i="1"/>
  <c r="F16" i="1"/>
  <c r="G16" i="1"/>
  <c r="H16" i="1"/>
  <c r="I16" i="1"/>
  <c r="J16" i="1"/>
  <c r="K16" i="1"/>
  <c r="L16" i="1"/>
  <c r="M16" i="1"/>
  <c r="N16" i="1"/>
  <c r="O16" i="1"/>
  <c r="P16" i="1"/>
  <c r="Q16" i="1"/>
  <c r="R16" i="1"/>
  <c r="S16" i="1"/>
  <c r="T16" i="1"/>
  <c r="V16" i="1"/>
  <c r="C16" i="1"/>
</calcChain>
</file>

<file path=xl/sharedStrings.xml><?xml version="1.0" encoding="utf-8"?>
<sst xmlns="http://schemas.openxmlformats.org/spreadsheetml/2006/main" count="18" uniqueCount="18">
  <si>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</si>
  <si>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</si>
  <si>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</si>
  <si>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</si>
  <si>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</si>
  <si>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</si>
  <si>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</si>
  <si>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</si>
  <si>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</si>
  <si>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</si>
  <si>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</si>
  <si>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</si>
  <si>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Total</t>
  </si>
  <si>
    <t>0 = true value of zero</t>
  </si>
  <si>
    <t>Source: Statistics Department Montserrat</t>
  </si>
  <si>
    <t>Cruise Passenger Arrivals, Monthly 2005 - 2026</t>
  </si>
  <si>
    <t>Date: September 2026</t>
  </si>
  <si>
    <t>Month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</si>
</sst>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9" x14ac:knownFonts="1"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charset val="1"/>
      <scheme val="minor"/>
    </font>
    <font>
      <sz val="11"/>
      <name val="Calibri"/>
      <family val="2"/>
      <scheme val="minor"/>
    </font>
    <font>
      <sz val="10"/>
      <name val="Helv"/>
    </font>
    <font>
      <b/>
      <sz val="12"/>
      <name val="Arial"/>
      <family val="2"/>
    </font>
    <font>
      <sz val="12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3" fillId="0" borderId="0"/>
  </cellStyleXfs>
  <cellXfs count="24">
    <xf numFmtId="0" fontId="0" fillId="0" borderId="0" xfId="0"/>
    <xf numFmtId="0" fontId="2" fillId="0" borderId="0" xfId="0" applyFont="1" applyFill="1"/>
    <xf numFmtId="0" fontId="2" fillId="0" borderId="0" xfId="0" applyFont="1" applyFill="1" applyBorder="1" applyAlignment="1">
      <alignment horizontal="right" vertical="center" wrapText="1"/>
    </xf>
    <xf numFmtId="0" fontId="0" fillId="0" borderId="0" xfId="0" applyBorder="1"/>
    <xf numFmtId="0" fontId="6" fillId="0" borderId="2" xfId="0" applyFont="1" applyFill="1" applyBorder="1" applyAlignment="1">
      <alignment vertical="center" wrapText="1"/>
    </xf>
    <xf numFmtId="0" fontId="6" fillId="0" borderId="4" xfId="0" applyFont="1" applyFill="1" applyBorder="1" applyAlignment="1">
      <alignment vertical="center" wrapText="1"/>
    </xf>
    <xf numFmtId="0" fontId="6" fillId="0" borderId="3" xfId="0" applyFont="1" applyFill="1" applyBorder="1" applyAlignment="1">
      <alignment vertical="center" wrapText="1"/>
    </xf>
    <xf numFmtId="0" fontId="7" fillId="0" borderId="0" xfId="0" applyFont="1" applyFill="1" applyBorder="1" applyAlignment="1">
      <alignment horizontal="right" vertical="center" wrapText="1"/>
    </xf>
    <xf numFmtId="0" fontId="7" fillId="0" borderId="5" xfId="0" applyFont="1" applyFill="1" applyBorder="1" applyAlignment="1">
      <alignment horizontal="right" vertical="center" wrapText="1"/>
    </xf>
    <xf numFmtId="0" fontId="4" fillId="0" borderId="0" xfId="2" applyFont="1" applyBorder="1" applyAlignment="1">
      <alignment horizontal="left"/>
    </xf>
    <xf numFmtId="0" fontId="5" fillId="0" borderId="0" xfId="0" applyFont="1" applyAlignment="1"/>
    <xf numFmtId="0" fontId="2" fillId="0" borderId="0" xfId="0" applyFont="1" applyFill="1" applyBorder="1" applyAlignment="1">
      <alignment vertical="center" wrapText="1"/>
    </xf>
    <xf numFmtId="0" fontId="7" fillId="0" borderId="0" xfId="0" applyFont="1" applyFill="1"/>
    <xf numFmtId="0" fontId="7" fillId="0" borderId="0" xfId="0" applyFont="1" applyFill="1" applyAlignment="1">
      <alignment horizontal="left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vertical="center" wrapText="1"/>
    </xf>
    <xf numFmtId="0" fontId="7" fillId="0" borderId="8" xfId="0" applyFont="1" applyFill="1" applyBorder="1" applyAlignment="1">
      <alignment vertical="center" wrapText="1"/>
    </xf>
    <xf numFmtId="164" fontId="7" fillId="0" borderId="9" xfId="1" applyNumberFormat="1" applyFont="1" applyFill="1" applyBorder="1" applyAlignment="1">
      <alignment horizontal="right" vertical="center" wrapText="1"/>
    </xf>
    <xf numFmtId="0" fontId="8" fillId="0" borderId="1" xfId="0" applyFont="1" applyBorder="1" applyAlignment="1">
      <alignment horizontal="right"/>
    </xf>
    <xf numFmtId="164" fontId="8" fillId="0" borderId="10" xfId="1" applyNumberFormat="1" applyFont="1" applyBorder="1" applyAlignment="1">
      <alignment horizontal="right"/>
    </xf>
    <xf numFmtId="0" fontId="7" fillId="0" borderId="0" xfId="0" applyFont="1" applyFill="1" applyAlignment="1">
      <alignment horizontal="left" vertical="center" wrapText="1"/>
    </xf>
    <xf numFmtId="0" fontId="6" fillId="0" borderId="0" xfId="0" applyFont="1" applyFill="1" applyAlignment="1">
      <alignment horizontal="left" vertical="center" wrapText="1"/>
    </xf>
    <xf numFmtId="0" fontId="4" fillId="0" borderId="0" xfId="2" applyFont="1" applyBorder="1" applyAlignment="1">
      <alignment horizontal="left"/>
    </xf>
    <xf numFmtId="0" fontId="5" fillId="0" borderId="0" xfId="0" applyFont="1" applyAlignment="1"/>
  </cellXfs>
  <cellStyles count="3">
    <cellStyle name="Comma" xfId="1" builtinId="3"/>
    <cellStyle name="Normal" xfId="0" builtinId="0"/>
    <cellStyle name="Normal_1m5801_" xfId="2" xr:uid="{4C2958BE-E505-4F51-82E8-E5C5A1E0EB3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X25"/>
  <sheetViews>
    <sheetView tabSelected="1" workbookViewId="0">
      <selection activeCell="M23" sqref="M23"/>
    </sheetView>
  </sheetViews>
  <sheetFormatPr defaultRowHeight="15" x14ac:dyDescent="0.25"/>
  <cols>
    <col min="1" max="1" width="2.7109375" customWidth="1"/>
    <col min="2" max="2" width="28.28515625" customWidth="1"/>
  </cols>
  <sheetData>
    <row r="1" spans="2:24" ht="15.75" x14ac:dyDescent="0.25">
      <c r="B1" s="22" t="s">
        <v>15</v>
      </c>
      <c r="C1" s="22"/>
      <c r="D1" s="23"/>
      <c r="E1" s="23"/>
      <c r="F1" s="23"/>
    </row>
    <row r="2" spans="2:24" ht="16.5" thickBot="1" x14ac:dyDescent="0.3">
      <c r="B2" s="9"/>
      <c r="C2" s="9"/>
      <c r="D2" s="10"/>
      <c r="E2" s="10"/>
      <c r="F2" s="10"/>
    </row>
    <row r="3" spans="2:24" x14ac:dyDescent="0.25">
      <c r="B3" s="14" t="s">
        <v>17</v>
      </c>
      <c r="C3" s="4">
        <v>2005</v>
      </c>
      <c r="D3" s="5">
        <v>2006</v>
      </c>
      <c r="E3" s="4">
        <v>2007</v>
      </c>
      <c r="F3" s="5">
        <v>2008</v>
      </c>
      <c r="G3" s="5">
        <v>2009</v>
      </c>
      <c r="H3" s="5">
        <v>2010</v>
      </c>
      <c r="I3" s="5">
        <v>2011</v>
      </c>
      <c r="J3" s="5">
        <v>2012</v>
      </c>
      <c r="K3" s="5">
        <v>2013</v>
      </c>
      <c r="L3" s="5">
        <v>2014</v>
      </c>
      <c r="M3" s="5">
        <v>2015</v>
      </c>
      <c r="N3" s="5">
        <v>2016</v>
      </c>
      <c r="O3" s="5">
        <v>2017</v>
      </c>
      <c r="P3" s="5">
        <v>2018</v>
      </c>
      <c r="Q3" s="5">
        <v>2019</v>
      </c>
      <c r="R3" s="5">
        <v>2020</v>
      </c>
      <c r="S3" s="5">
        <v>2021</v>
      </c>
      <c r="T3" s="5">
        <v>2022</v>
      </c>
      <c r="U3" s="5">
        <v>2023</v>
      </c>
      <c r="V3" s="5">
        <v>2024</v>
      </c>
      <c r="W3" s="5">
        <v>2025</v>
      </c>
      <c r="X3" s="6">
        <v>2026</v>
      </c>
    </row>
    <row r="4" spans="2:24" x14ac:dyDescent="0.25">
      <c r="B4" s="15" t="s">
        <v>0</v>
      </c>
      <c r="C4" s="7">
        <v>0</v>
      </c>
      <c r="D4" s="8">
        <v>0</v>
      </c>
      <c r="E4" s="7">
        <v>0</v>
      </c>
      <c r="F4" s="8">
        <v>0</v>
      </c>
      <c r="G4" s="8">
        <v>0</v>
      </c>
      <c r="H4" s="8">
        <v>354</v>
      </c>
      <c r="I4" s="8">
        <v>0</v>
      </c>
      <c r="J4" s="8">
        <v>0</v>
      </c>
      <c r="K4" s="8">
        <v>113</v>
      </c>
      <c r="L4" s="8">
        <v>0</v>
      </c>
      <c r="M4" s="8">
        <v>0</v>
      </c>
      <c r="N4" s="8">
        <v>724</v>
      </c>
      <c r="O4" s="8">
        <v>803</v>
      </c>
      <c r="P4" s="8">
        <v>398</v>
      </c>
      <c r="Q4" s="8">
        <v>715</v>
      </c>
      <c r="R4" s="8">
        <v>780</v>
      </c>
      <c r="S4" s="8">
        <v>0</v>
      </c>
      <c r="T4" s="8">
        <v>0</v>
      </c>
      <c r="U4" s="8">
        <v>1177</v>
      </c>
      <c r="V4" s="8">
        <v>0</v>
      </c>
      <c r="W4" s="8">
        <v>84</v>
      </c>
      <c r="X4" s="18">
        <v>3511</v>
      </c>
    </row>
    <row r="5" spans="2:24" x14ac:dyDescent="0.25">
      <c r="B5" s="15" t="s">
        <v>1</v>
      </c>
      <c r="C5" s="7">
        <v>116</v>
      </c>
      <c r="D5" s="8">
        <v>65</v>
      </c>
      <c r="E5" s="7">
        <v>0</v>
      </c>
      <c r="F5" s="8">
        <v>205</v>
      </c>
      <c r="G5" s="8">
        <v>0</v>
      </c>
      <c r="H5" s="8">
        <v>181</v>
      </c>
      <c r="I5" s="8">
        <v>0</v>
      </c>
      <c r="J5" s="8">
        <v>51</v>
      </c>
      <c r="K5" s="8">
        <v>153</v>
      </c>
      <c r="L5" s="8">
        <v>0</v>
      </c>
      <c r="M5" s="8">
        <v>514</v>
      </c>
      <c r="N5" s="8">
        <v>1356</v>
      </c>
      <c r="O5" s="8">
        <v>971</v>
      </c>
      <c r="P5" s="8">
        <v>836</v>
      </c>
      <c r="Q5" s="8">
        <v>641</v>
      </c>
      <c r="R5" s="8">
        <v>530</v>
      </c>
      <c r="S5" s="8">
        <v>0</v>
      </c>
      <c r="T5" s="8">
        <v>0</v>
      </c>
      <c r="U5" s="8">
        <v>1583</v>
      </c>
      <c r="V5" s="8">
        <v>139</v>
      </c>
      <c r="W5" s="8">
        <v>83</v>
      </c>
      <c r="X5" s="18">
        <v>947</v>
      </c>
    </row>
    <row r="6" spans="2:24" x14ac:dyDescent="0.25">
      <c r="B6" s="15" t="s">
        <v>2</v>
      </c>
      <c r="C6" s="7">
        <v>0</v>
      </c>
      <c r="D6" s="8">
        <v>0</v>
      </c>
      <c r="E6" s="7">
        <v>102</v>
      </c>
      <c r="F6" s="8">
        <v>0</v>
      </c>
      <c r="G6" s="8">
        <v>0</v>
      </c>
      <c r="H6" s="8">
        <v>0</v>
      </c>
      <c r="I6" s="8">
        <v>858</v>
      </c>
      <c r="J6" s="8">
        <v>0</v>
      </c>
      <c r="K6" s="8">
        <v>0</v>
      </c>
      <c r="L6" s="8">
        <v>184</v>
      </c>
      <c r="M6" s="8">
        <v>518</v>
      </c>
      <c r="N6" s="8">
        <v>481</v>
      </c>
      <c r="O6" s="8">
        <v>847</v>
      </c>
      <c r="P6" s="8">
        <v>18</v>
      </c>
      <c r="Q6" s="8">
        <v>864</v>
      </c>
      <c r="R6" s="8">
        <v>196</v>
      </c>
      <c r="S6" s="8">
        <v>0</v>
      </c>
      <c r="T6" s="8">
        <v>0</v>
      </c>
      <c r="U6" s="8">
        <v>0</v>
      </c>
      <c r="V6" s="8">
        <v>82</v>
      </c>
      <c r="W6" s="8">
        <v>0</v>
      </c>
      <c r="X6" s="18">
        <v>1163</v>
      </c>
    </row>
    <row r="7" spans="2:24" x14ac:dyDescent="0.25">
      <c r="B7" s="15" t="s">
        <v>3</v>
      </c>
      <c r="C7" s="7">
        <v>0</v>
      </c>
      <c r="D7" s="8">
        <v>0</v>
      </c>
      <c r="E7" s="7">
        <v>0</v>
      </c>
      <c r="F7" s="8">
        <v>0</v>
      </c>
      <c r="G7" s="8">
        <v>0</v>
      </c>
      <c r="H7" s="8">
        <v>158</v>
      </c>
      <c r="I7" s="8">
        <v>0</v>
      </c>
      <c r="J7" s="8">
        <v>325</v>
      </c>
      <c r="K7" s="8">
        <v>98</v>
      </c>
      <c r="L7" s="8">
        <v>0</v>
      </c>
      <c r="M7" s="8">
        <v>0</v>
      </c>
      <c r="N7" s="8">
        <v>0</v>
      </c>
      <c r="O7" s="8">
        <v>0</v>
      </c>
      <c r="P7" s="8">
        <v>222</v>
      </c>
      <c r="Q7" s="8">
        <v>162</v>
      </c>
      <c r="R7" s="8">
        <v>0</v>
      </c>
      <c r="S7" s="8">
        <v>0</v>
      </c>
      <c r="T7" s="8">
        <v>0</v>
      </c>
      <c r="U7" s="8">
        <v>0</v>
      </c>
      <c r="V7" s="8">
        <v>257</v>
      </c>
      <c r="W7" s="8">
        <v>157</v>
      </c>
      <c r="X7" s="18">
        <v>0</v>
      </c>
    </row>
    <row r="8" spans="2:24" x14ac:dyDescent="0.25">
      <c r="B8" s="15" t="s">
        <v>4</v>
      </c>
      <c r="C8" s="7">
        <v>67</v>
      </c>
      <c r="D8" s="8">
        <v>0</v>
      </c>
      <c r="E8" s="7">
        <v>0</v>
      </c>
      <c r="F8" s="8">
        <v>0</v>
      </c>
      <c r="G8" s="8">
        <v>0</v>
      </c>
      <c r="H8" s="8">
        <v>0</v>
      </c>
      <c r="I8" s="8">
        <v>0</v>
      </c>
      <c r="J8" s="8">
        <v>0</v>
      </c>
      <c r="K8" s="8">
        <v>0</v>
      </c>
      <c r="L8" s="8">
        <v>0</v>
      </c>
      <c r="M8" s="8">
        <v>0</v>
      </c>
      <c r="N8" s="8">
        <v>0</v>
      </c>
      <c r="O8" s="8">
        <v>0</v>
      </c>
      <c r="P8" s="8">
        <v>0</v>
      </c>
      <c r="Q8" s="8">
        <v>0</v>
      </c>
      <c r="R8" s="8">
        <v>0</v>
      </c>
      <c r="S8" s="8">
        <v>0</v>
      </c>
      <c r="T8" s="8">
        <v>0</v>
      </c>
      <c r="U8" s="8">
        <v>0</v>
      </c>
      <c r="V8" s="8">
        <v>0</v>
      </c>
      <c r="W8" s="8">
        <v>0</v>
      </c>
      <c r="X8" s="18">
        <v>0</v>
      </c>
    </row>
    <row r="9" spans="2:24" x14ac:dyDescent="0.25">
      <c r="B9" s="15" t="s">
        <v>5</v>
      </c>
      <c r="C9" s="7">
        <v>102</v>
      </c>
      <c r="D9" s="8">
        <v>0</v>
      </c>
      <c r="E9" s="7">
        <v>0</v>
      </c>
      <c r="F9" s="8">
        <v>0</v>
      </c>
      <c r="G9" s="8">
        <v>0</v>
      </c>
      <c r="H9" s="8">
        <v>0</v>
      </c>
      <c r="I9" s="8">
        <v>0</v>
      </c>
      <c r="J9" s="8">
        <v>0</v>
      </c>
      <c r="K9" s="8">
        <v>0</v>
      </c>
      <c r="L9" s="8">
        <v>0</v>
      </c>
      <c r="M9" s="8">
        <v>0</v>
      </c>
      <c r="N9" s="8">
        <v>0</v>
      </c>
      <c r="O9" s="8">
        <v>0</v>
      </c>
      <c r="P9" s="8">
        <v>0</v>
      </c>
      <c r="Q9" s="8">
        <v>0</v>
      </c>
      <c r="R9" s="8">
        <v>0</v>
      </c>
      <c r="S9" s="8">
        <v>0</v>
      </c>
      <c r="T9" s="8">
        <v>0</v>
      </c>
      <c r="U9" s="8">
        <v>0</v>
      </c>
      <c r="V9" s="8">
        <v>0</v>
      </c>
      <c r="W9" s="8">
        <v>0</v>
      </c>
      <c r="X9" s="18">
        <v>0</v>
      </c>
    </row>
    <row r="10" spans="2:24" x14ac:dyDescent="0.25">
      <c r="B10" s="15" t="s">
        <v>6</v>
      </c>
      <c r="C10" s="7">
        <v>0</v>
      </c>
      <c r="D10" s="8">
        <v>0</v>
      </c>
      <c r="E10" s="7">
        <v>0</v>
      </c>
      <c r="F10" s="8">
        <v>0</v>
      </c>
      <c r="G10" s="8">
        <v>0</v>
      </c>
      <c r="H10" s="8">
        <v>0</v>
      </c>
      <c r="I10" s="8">
        <v>0</v>
      </c>
      <c r="J10" s="8">
        <v>0</v>
      </c>
      <c r="K10" s="8">
        <v>0</v>
      </c>
      <c r="L10" s="8">
        <v>0</v>
      </c>
      <c r="M10" s="8">
        <v>210</v>
      </c>
      <c r="N10" s="8">
        <v>0</v>
      </c>
      <c r="O10" s="8">
        <v>0</v>
      </c>
      <c r="P10" s="8">
        <v>0</v>
      </c>
      <c r="Q10" s="8">
        <v>0</v>
      </c>
      <c r="R10" s="8">
        <v>0</v>
      </c>
      <c r="S10" s="8">
        <v>0</v>
      </c>
      <c r="T10" s="8">
        <v>0</v>
      </c>
      <c r="U10" s="8">
        <v>0</v>
      </c>
      <c r="V10" s="8">
        <v>0</v>
      </c>
      <c r="W10" s="8">
        <v>0</v>
      </c>
      <c r="X10" s="18">
        <v>0</v>
      </c>
    </row>
    <row r="11" spans="2:24" x14ac:dyDescent="0.25">
      <c r="B11" s="15" t="s">
        <v>7</v>
      </c>
      <c r="C11" s="7">
        <v>0</v>
      </c>
      <c r="D11" s="8">
        <v>0</v>
      </c>
      <c r="E11" s="7">
        <v>0</v>
      </c>
      <c r="F11" s="8">
        <v>0</v>
      </c>
      <c r="G11" s="8">
        <v>0</v>
      </c>
      <c r="H11" s="8">
        <v>0</v>
      </c>
      <c r="I11" s="8">
        <v>0</v>
      </c>
      <c r="J11" s="8">
        <v>0</v>
      </c>
      <c r="K11" s="8">
        <v>0</v>
      </c>
      <c r="L11" s="8">
        <v>0</v>
      </c>
      <c r="M11" s="8">
        <v>235</v>
      </c>
      <c r="N11" s="8">
        <v>0</v>
      </c>
      <c r="O11" s="8">
        <v>0</v>
      </c>
      <c r="P11" s="8">
        <v>0</v>
      </c>
      <c r="Q11" s="8">
        <v>0</v>
      </c>
      <c r="R11" s="8">
        <v>0</v>
      </c>
      <c r="S11" s="8">
        <v>0</v>
      </c>
      <c r="T11" s="8">
        <v>0</v>
      </c>
      <c r="U11" s="8">
        <v>0</v>
      </c>
      <c r="V11" s="8">
        <v>0</v>
      </c>
      <c r="W11" s="8">
        <v>0</v>
      </c>
      <c r="X11" s="18"/>
    </row>
    <row r="12" spans="2:24" x14ac:dyDescent="0.25">
      <c r="B12" s="15" t="s">
        <v>8</v>
      </c>
      <c r="C12" s="7">
        <v>0</v>
      </c>
      <c r="D12" s="8">
        <v>0</v>
      </c>
      <c r="E12" s="7">
        <v>0</v>
      </c>
      <c r="F12" s="8">
        <v>0</v>
      </c>
      <c r="G12" s="8">
        <v>0</v>
      </c>
      <c r="H12" s="8">
        <v>0</v>
      </c>
      <c r="I12" s="8">
        <v>0</v>
      </c>
      <c r="J12" s="8">
        <v>0</v>
      </c>
      <c r="K12" s="8">
        <v>0</v>
      </c>
      <c r="L12" s="8">
        <v>0</v>
      </c>
      <c r="M12" s="8">
        <v>0</v>
      </c>
      <c r="N12" s="8">
        <v>0</v>
      </c>
      <c r="O12" s="8">
        <v>0</v>
      </c>
      <c r="P12" s="8">
        <v>0</v>
      </c>
      <c r="Q12" s="8">
        <v>0</v>
      </c>
      <c r="R12" s="8">
        <v>0</v>
      </c>
      <c r="S12" s="8">
        <v>0</v>
      </c>
      <c r="T12" s="8">
        <v>0</v>
      </c>
      <c r="U12" s="8">
        <v>0</v>
      </c>
      <c r="V12" s="8">
        <v>0</v>
      </c>
      <c r="W12" s="8">
        <v>0</v>
      </c>
      <c r="X12" s="18"/>
    </row>
    <row r="13" spans="2:24" x14ac:dyDescent="0.25">
      <c r="B13" s="15" t="s">
        <v>9</v>
      </c>
      <c r="C13" s="7">
        <v>0</v>
      </c>
      <c r="D13" s="8">
        <v>0</v>
      </c>
      <c r="E13" s="7">
        <v>0</v>
      </c>
      <c r="F13" s="8">
        <v>0</v>
      </c>
      <c r="G13" s="8">
        <v>0</v>
      </c>
      <c r="H13" s="8">
        <v>0</v>
      </c>
      <c r="I13" s="8">
        <v>164</v>
      </c>
      <c r="J13" s="8">
        <v>0</v>
      </c>
      <c r="K13" s="8">
        <v>0</v>
      </c>
      <c r="L13" s="8">
        <v>0</v>
      </c>
      <c r="M13" s="8">
        <v>23</v>
      </c>
      <c r="N13" s="8">
        <v>0</v>
      </c>
      <c r="O13" s="8">
        <v>0</v>
      </c>
      <c r="P13" s="8">
        <v>0</v>
      </c>
      <c r="Q13" s="8">
        <v>0</v>
      </c>
      <c r="R13" s="8">
        <v>0</v>
      </c>
      <c r="S13" s="8">
        <v>0</v>
      </c>
      <c r="T13" s="8">
        <v>355</v>
      </c>
      <c r="U13" s="8">
        <v>0</v>
      </c>
      <c r="V13" s="8">
        <v>0</v>
      </c>
      <c r="W13" s="8">
        <v>0</v>
      </c>
      <c r="X13" s="18"/>
    </row>
    <row r="14" spans="2:24" x14ac:dyDescent="0.25">
      <c r="B14" s="15" t="s">
        <v>10</v>
      </c>
      <c r="C14" s="7">
        <v>0</v>
      </c>
      <c r="D14" s="8">
        <v>0</v>
      </c>
      <c r="E14" s="7">
        <v>0</v>
      </c>
      <c r="F14" s="8">
        <v>0</v>
      </c>
      <c r="G14" s="8">
        <v>0</v>
      </c>
      <c r="H14" s="8">
        <v>0</v>
      </c>
      <c r="I14" s="8">
        <v>92</v>
      </c>
      <c r="J14" s="8">
        <v>92</v>
      </c>
      <c r="K14" s="8">
        <v>0</v>
      </c>
      <c r="L14" s="8">
        <v>0</v>
      </c>
      <c r="M14" s="8">
        <v>9</v>
      </c>
      <c r="N14" s="8">
        <v>0</v>
      </c>
      <c r="O14" s="8">
        <v>454</v>
      </c>
      <c r="P14" s="8">
        <v>302</v>
      </c>
      <c r="Q14" s="8">
        <v>494</v>
      </c>
      <c r="R14" s="8">
        <v>0</v>
      </c>
      <c r="S14" s="8">
        <v>0</v>
      </c>
      <c r="T14" s="8">
        <v>0</v>
      </c>
      <c r="U14" s="8">
        <v>0</v>
      </c>
      <c r="V14" s="8">
        <v>0</v>
      </c>
      <c r="W14" s="8">
        <v>1471</v>
      </c>
      <c r="X14" s="18"/>
    </row>
    <row r="15" spans="2:24" x14ac:dyDescent="0.25">
      <c r="B15" s="15" t="s">
        <v>11</v>
      </c>
      <c r="C15" s="7">
        <v>0</v>
      </c>
      <c r="D15" s="8">
        <v>0</v>
      </c>
      <c r="E15" s="7">
        <v>171</v>
      </c>
      <c r="F15" s="8">
        <v>0</v>
      </c>
      <c r="G15" s="8">
        <v>189</v>
      </c>
      <c r="H15" s="8">
        <v>185</v>
      </c>
      <c r="I15" s="8">
        <v>0</v>
      </c>
      <c r="J15" s="8">
        <v>372</v>
      </c>
      <c r="K15" s="8">
        <v>0</v>
      </c>
      <c r="L15" s="8">
        <v>0</v>
      </c>
      <c r="M15" s="8">
        <v>1082</v>
      </c>
      <c r="N15" s="8">
        <v>372</v>
      </c>
      <c r="O15" s="8">
        <v>758</v>
      </c>
      <c r="P15" s="8">
        <v>512</v>
      </c>
      <c r="Q15" s="8">
        <v>941</v>
      </c>
      <c r="R15" s="8">
        <v>0</v>
      </c>
      <c r="S15" s="8">
        <v>0</v>
      </c>
      <c r="T15" s="8">
        <v>532</v>
      </c>
      <c r="U15" s="8">
        <v>403</v>
      </c>
      <c r="V15" s="8">
        <v>0</v>
      </c>
      <c r="W15" s="8">
        <v>1228</v>
      </c>
      <c r="X15" s="18"/>
    </row>
    <row r="16" spans="2:24" ht="15" customHeight="1" thickBot="1" x14ac:dyDescent="0.3">
      <c r="B16" s="16" t="s">
        <v>12</v>
      </c>
      <c r="C16" s="17">
        <f>SUM(C4:C15)</f>
        <v>285</v>
      </c>
      <c r="D16" s="17">
        <f t="shared" ref="D16:X16" si="0">SUM(D4:D15)</f>
        <v>65</v>
      </c>
      <c r="E16" s="17">
        <f t="shared" si="0"/>
        <v>273</v>
      </c>
      <c r="F16" s="17">
        <f t="shared" si="0"/>
        <v>205</v>
      </c>
      <c r="G16" s="17">
        <f t="shared" si="0"/>
        <v>189</v>
      </c>
      <c r="H16" s="17">
        <f t="shared" si="0"/>
        <v>878</v>
      </c>
      <c r="I16" s="17">
        <f t="shared" si="0"/>
        <v>1114</v>
      </c>
      <c r="J16" s="17">
        <f t="shared" si="0"/>
        <v>840</v>
      </c>
      <c r="K16" s="17">
        <f t="shared" si="0"/>
        <v>364</v>
      </c>
      <c r="L16" s="17">
        <f t="shared" si="0"/>
        <v>184</v>
      </c>
      <c r="M16" s="17">
        <f t="shared" si="0"/>
        <v>2591</v>
      </c>
      <c r="N16" s="17">
        <f t="shared" si="0"/>
        <v>2933</v>
      </c>
      <c r="O16" s="17">
        <f t="shared" si="0"/>
        <v>3833</v>
      </c>
      <c r="P16" s="17">
        <f t="shared" si="0"/>
        <v>2288</v>
      </c>
      <c r="Q16" s="17">
        <f t="shared" si="0"/>
        <v>3817</v>
      </c>
      <c r="R16" s="17">
        <f t="shared" si="0"/>
        <v>1506</v>
      </c>
      <c r="S16" s="17">
        <f t="shared" si="0"/>
        <v>0</v>
      </c>
      <c r="T16" s="17">
        <f t="shared" si="0"/>
        <v>887</v>
      </c>
      <c r="U16" s="17">
        <f>SUM(U4:U15)</f>
        <v>3163</v>
      </c>
      <c r="V16" s="17">
        <f t="shared" si="0"/>
        <v>478</v>
      </c>
      <c r="W16" s="17">
        <f t="shared" si="0"/>
        <v>3023</v>
      </c>
      <c r="X16" s="19">
        <f t="shared" si="0"/>
        <v>5621</v>
      </c>
    </row>
    <row r="17" spans="2:24" x14ac:dyDescent="0.25">
      <c r="B17" s="11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3"/>
    </row>
    <row r="18" spans="2:24" x14ac:dyDescent="0.25">
      <c r="B18" s="20" t="s">
        <v>13</v>
      </c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</row>
    <row r="19" spans="2:24" x14ac:dyDescent="0.25">
      <c r="B19" s="20" t="s">
        <v>14</v>
      </c>
      <c r="C19" s="20"/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</row>
    <row r="20" spans="2:24" x14ac:dyDescent="0.25"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</row>
    <row r="21" spans="2:24" x14ac:dyDescent="0.25">
      <c r="B21" s="21" t="s">
        <v>16</v>
      </c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</row>
    <row r="22" spans="2:24" x14ac:dyDescent="0.25"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</row>
    <row r="23" spans="2:24" x14ac:dyDescent="0.25"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</row>
    <row r="24" spans="2:24" x14ac:dyDescent="0.25"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</row>
    <row r="25" spans="2:24" x14ac:dyDescent="0.25"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</row>
  </sheetData>
  <mergeCells count="4">
    <mergeCell ref="B18:V18"/>
    <mergeCell ref="B19:V19"/>
    <mergeCell ref="B21:V21"/>
    <mergeCell ref="B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AJ Lee</dc:creator>
  <cp:lastModifiedBy>Jasmine JnoBaptiste</cp:lastModifiedBy>
  <dcterms:created xsi:type="dcterms:W3CDTF">2026-01-24T13:28:09Z</dcterms:created>
  <dcterms:modified xsi:type="dcterms:W3CDTF">2026-09-21T22:12:51Z</dcterms:modified>
</cp:coreProperties>
</file>