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:\Website Works\2026 Update\Economic Statistics\CPI\"/>
    </mc:Choice>
  </mc:AlternateContent>
  <xr:revisionPtr revIDLastSave="0" documentId="13_ncr:1_{AFF7A58D-ABD0-4E2C-81AC-F7C053CB0030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6" i="1" l="1"/>
  <c r="N6" i="1"/>
  <c r="M6" i="1"/>
  <c r="L6" i="1"/>
  <c r="K6" i="1"/>
  <c r="J6" i="1"/>
  <c r="I6" i="1"/>
  <c r="F6" i="1"/>
  <c r="G6" i="1"/>
  <c r="H6" i="1"/>
  <c r="E6" i="1"/>
</calcChain>
</file>

<file path=xl/sharedStrings.xml><?xml version="1.0" encoding="utf-8"?>
<sst xmlns="http://schemas.openxmlformats.org/spreadsheetml/2006/main" count="19" uniqueCount="19">
  <si>
    <t>Weights</t>
  </si>
  <si>
    <t xml:space="preserve">All items                                    </t>
  </si>
  <si>
    <t xml:space="preserve">Food &amp; Non-Alchoholic Beverages              </t>
  </si>
  <si>
    <t xml:space="preserve">Alchoholic Beverages, Tobacco &amp; Narcotics    </t>
  </si>
  <si>
    <t xml:space="preserve">Clothing &amp; Footwear                          </t>
  </si>
  <si>
    <t>Household Furnishings, Supplies &amp; Maintenance</t>
  </si>
  <si>
    <t xml:space="preserve">Health                                       </t>
  </si>
  <si>
    <t xml:space="preserve">Transport                                    </t>
  </si>
  <si>
    <t xml:space="preserve">Communication                                </t>
  </si>
  <si>
    <t xml:space="preserve">Recreation &amp; Culture                         </t>
  </si>
  <si>
    <t xml:space="preserve">Education                                    </t>
  </si>
  <si>
    <t xml:space="preserve">Hotels &amp; Restaurants                         </t>
  </si>
  <si>
    <t xml:space="preserve">Miscellaneous                                </t>
  </si>
  <si>
    <t>Jan2014 = 100</t>
  </si>
  <si>
    <t>Date: September 2026</t>
  </si>
  <si>
    <r>
      <t>monthly movement = month</t>
    </r>
    <r>
      <rPr>
        <b/>
        <vertAlign val="subscript"/>
        <sz val="8"/>
        <rFont val="Arial"/>
        <family val="2"/>
      </rPr>
      <t>t</t>
    </r>
    <r>
      <rPr>
        <b/>
        <sz val="8"/>
        <rFont val="Arial"/>
        <family val="2"/>
      </rPr>
      <t xml:space="preserve"> - month</t>
    </r>
    <r>
      <rPr>
        <b/>
        <vertAlign val="subscript"/>
        <sz val="8"/>
        <rFont val="Arial"/>
        <family val="2"/>
      </rPr>
      <t>t-1</t>
    </r>
  </si>
  <si>
    <t>Housing, Water, Electricity, Gas, and Other Fuels</t>
  </si>
  <si>
    <t>Consumer Price Indices (monthly) 2025</t>
  </si>
  <si>
    <t xml:space="preserve">Monthly Movement (All items)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</si>
</sst>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\-mmm\-yy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Helv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Verdana Ref"/>
    </font>
    <font>
      <sz val="10"/>
      <color theme="1"/>
      <name val="Arial"/>
      <family val="2"/>
    </font>
    <font>
      <b/>
      <sz val="8"/>
      <name val="Arial"/>
      <family val="2"/>
    </font>
    <font>
      <b/>
      <vertAlign val="subscript"/>
      <sz val="8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37">
    <xf numFmtId="0" fontId="0" fillId="0" borderId="0" xfId="0"/>
    <xf numFmtId="0" fontId="4" fillId="0" borderId="0" xfId="3" applyFont="1" applyFill="1" applyBorder="1" applyAlignment="1">
      <alignment horizontal="left"/>
    </xf>
    <xf numFmtId="43" fontId="6" fillId="0" borderId="1" xfId="5" applyFont="1" applyBorder="1" applyAlignment="1">
      <alignment horizontal="right"/>
    </xf>
    <xf numFmtId="43" fontId="5" fillId="0" borderId="1" xfId="5" applyFont="1" applyBorder="1" applyAlignment="1">
      <alignment horizontal="right"/>
    </xf>
    <xf numFmtId="43" fontId="4" fillId="0" borderId="4" xfId="5" applyFont="1" applyBorder="1"/>
    <xf numFmtId="17" fontId="6" fillId="0" borderId="6" xfId="1" applyNumberFormat="1" applyFont="1" applyFill="1" applyBorder="1" applyAlignment="1">
      <alignment horizontal="right"/>
    </xf>
    <xf numFmtId="43" fontId="6" fillId="2" borderId="7" xfId="5" applyFont="1" applyFill="1" applyBorder="1" applyAlignment="1">
      <alignment horizontal="right"/>
    </xf>
    <xf numFmtId="43" fontId="6" fillId="0" borderId="7" xfId="5" applyFont="1" applyBorder="1" applyAlignment="1">
      <alignment horizontal="right"/>
    </xf>
    <xf numFmtId="43" fontId="5" fillId="0" borderId="7" xfId="5" applyFont="1" applyBorder="1" applyAlignment="1">
      <alignment horizontal="right"/>
    </xf>
    <xf numFmtId="0" fontId="4" fillId="0" borderId="0" xfId="3" applyFont="1" applyFill="1" applyBorder="1" applyAlignment="1">
      <alignment horizontal="centerContinuous"/>
    </xf>
    <xf numFmtId="0" fontId="1" fillId="0" borderId="0" xfId="1" applyFont="1"/>
    <xf numFmtId="0" fontId="1" fillId="0" borderId="3" xfId="3" applyFont="1" applyFill="1" applyBorder="1"/>
    <xf numFmtId="0" fontId="1" fillId="0" borderId="4" xfId="3" applyFont="1" applyBorder="1"/>
    <xf numFmtId="0" fontId="1" fillId="2" borderId="7" xfId="3" applyFont="1" applyFill="1" applyBorder="1"/>
    <xf numFmtId="2" fontId="1" fillId="0" borderId="7" xfId="3" applyNumberFormat="1" applyFont="1" applyBorder="1"/>
    <xf numFmtId="0" fontId="1" fillId="0" borderId="7" xfId="1" applyFont="1" applyBorder="1"/>
    <xf numFmtId="2" fontId="1" fillId="2" borderId="7" xfId="5" applyNumberFormat="1" applyFont="1" applyFill="1" applyBorder="1" applyAlignment="1">
      <alignment horizontal="right"/>
    </xf>
    <xf numFmtId="0" fontId="1" fillId="0" borderId="4" xfId="3" applyFont="1" applyFill="1" applyBorder="1"/>
    <xf numFmtId="0" fontId="1" fillId="0" borderId="5" xfId="3" applyFont="1" applyBorder="1"/>
    <xf numFmtId="0" fontId="1" fillId="2" borderId="8" xfId="3" applyFont="1" applyFill="1" applyBorder="1"/>
    <xf numFmtId="0" fontId="1" fillId="0" borderId="8" xfId="3" applyFont="1" applyBorder="1"/>
    <xf numFmtId="0" fontId="1" fillId="0" borderId="8" xfId="1" applyFont="1" applyBorder="1"/>
    <xf numFmtId="0" fontId="1" fillId="0" borderId="2" xfId="1" applyFont="1" applyBorder="1"/>
    <xf numFmtId="15" fontId="1" fillId="0" borderId="0" xfId="3" applyNumberFormat="1" applyFont="1" applyBorder="1" applyAlignment="1">
      <alignment horizontal="left"/>
    </xf>
    <xf numFmtId="0" fontId="8" fillId="0" borderId="0" xfId="0" applyFont="1"/>
    <xf numFmtId="0" fontId="8" fillId="0" borderId="0" xfId="0" applyFont="1" applyFill="1"/>
    <xf numFmtId="2" fontId="8" fillId="0" borderId="7" xfId="0" applyNumberFormat="1" applyFont="1" applyBorder="1"/>
    <xf numFmtId="2" fontId="8" fillId="0" borderId="1" xfId="0" applyNumberFormat="1" applyFont="1" applyBorder="1"/>
    <xf numFmtId="0" fontId="8" fillId="0" borderId="7" xfId="0" applyFont="1" applyBorder="1"/>
    <xf numFmtId="0" fontId="8" fillId="0" borderId="1" xfId="0" applyFont="1" applyBorder="1"/>
    <xf numFmtId="164" fontId="4" fillId="0" borderId="0" xfId="3" applyNumberFormat="1" applyFont="1" applyBorder="1" applyAlignment="1">
      <alignment horizontal="left"/>
    </xf>
    <xf numFmtId="0" fontId="1" fillId="0" borderId="0" xfId="3" applyFont="1" applyBorder="1"/>
    <xf numFmtId="0" fontId="1" fillId="0" borderId="0" xfId="1" applyFont="1" applyBorder="1"/>
    <xf numFmtId="0" fontId="9" fillId="0" borderId="0" xfId="1" applyFont="1" applyFill="1" applyBorder="1" applyAlignment="1"/>
    <xf numFmtId="0" fontId="9" fillId="0" borderId="0" xfId="1" applyFont="1" applyFill="1" applyBorder="1" applyAlignment="1">
      <alignment horizontal="right"/>
    </xf>
    <xf numFmtId="17" fontId="6" fillId="0" borderId="9" xfId="1" applyNumberFormat="1" applyFont="1" applyFill="1" applyBorder="1" applyAlignment="1">
      <alignment horizontal="right"/>
    </xf>
    <xf numFmtId="0" fontId="11" fillId="0" borderId="0" xfId="3" applyFont="1" applyBorder="1" applyAlignment="1">
      <alignment horizontal="left"/>
    </xf>
  </cellXfs>
  <cellStyles count="10">
    <cellStyle name="Comma 2" xfId="5" xr:uid="{00000000-0005-0000-0000-000000000000}"/>
    <cellStyle name="Comma 2 2" xfId="6" xr:uid="{00000000-0005-0000-0000-000001000000}"/>
    <cellStyle name="Comma 2 3" xfId="9" xr:uid="{00000000-0005-0000-0000-000002000000}"/>
    <cellStyle name="Comma 3" xfId="2" xr:uid="{00000000-0005-0000-0000-000003000000}"/>
    <cellStyle name="Comma 4" xfId="8" xr:uid="{00000000-0005-0000-0000-000004000000}"/>
    <cellStyle name="Normal" xfId="0" builtinId="0"/>
    <cellStyle name="Normal 2" xfId="4" xr:uid="{00000000-0005-0000-0000-000006000000}"/>
    <cellStyle name="Normal 3" xfId="1" xr:uid="{00000000-0005-0000-0000-000007000000}"/>
    <cellStyle name="Normal 4" xfId="7" xr:uid="{00000000-0005-0000-0000-000008000000}"/>
    <cellStyle name="Normal_1m5801_" xfId="3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U24"/>
  <sheetViews>
    <sheetView tabSelected="1" workbookViewId="0">
      <selection activeCell="F28" sqref="F28"/>
    </sheetView>
  </sheetViews>
  <sheetFormatPr defaultRowHeight="15" customHeight="1"/>
  <cols>
    <col min="1" max="1" width="2.7109375" style="24" customWidth="1"/>
    <col min="2" max="2" width="37" style="24" customWidth="1"/>
    <col min="3" max="16384" width="9.140625" style="24"/>
  </cols>
  <sheetData>
    <row r="1" spans="2:99" ht="15" customHeight="1">
      <c r="B1" s="36" t="s">
        <v>17</v>
      </c>
      <c r="C1" s="36"/>
      <c r="D1" s="10"/>
      <c r="E1" s="10"/>
      <c r="F1" s="10"/>
      <c r="G1" s="10"/>
      <c r="H1" s="10"/>
      <c r="I1" s="10"/>
      <c r="J1" s="10"/>
      <c r="K1" s="10"/>
      <c r="L1" s="10"/>
    </row>
    <row r="2" spans="2:99" ht="15" customHeight="1">
      <c r="B2" s="1"/>
      <c r="C2" s="1"/>
      <c r="D2" s="10"/>
      <c r="E2" s="10"/>
      <c r="F2" s="10"/>
      <c r="G2" s="10"/>
      <c r="H2" s="10"/>
      <c r="I2" s="10"/>
      <c r="J2" s="10"/>
      <c r="K2" s="10"/>
      <c r="L2" s="10"/>
    </row>
    <row r="3" spans="2:99" ht="15" customHeight="1" thickBot="1">
      <c r="B3" s="1" t="s">
        <v>13</v>
      </c>
      <c r="C3" s="9"/>
      <c r="D3" s="10"/>
      <c r="E3" s="10"/>
      <c r="F3" s="10"/>
      <c r="G3" s="10"/>
      <c r="H3" s="10"/>
      <c r="I3" s="10"/>
      <c r="J3" s="10"/>
      <c r="K3" s="10"/>
      <c r="L3" s="10"/>
    </row>
    <row r="4" spans="2:99" s="25" customFormat="1" ht="15" customHeight="1">
      <c r="B4" s="11"/>
      <c r="C4" s="5" t="s">
        <v>0</v>
      </c>
      <c r="D4" s="5">
        <v>45688</v>
      </c>
      <c r="E4" s="5">
        <v>45716</v>
      </c>
      <c r="F4" s="5">
        <v>45747</v>
      </c>
      <c r="G4" s="5">
        <v>45777</v>
      </c>
      <c r="H4" s="5">
        <v>45808</v>
      </c>
      <c r="I4" s="5">
        <v>45838</v>
      </c>
      <c r="J4" s="5">
        <v>45869</v>
      </c>
      <c r="K4" s="5">
        <v>45900</v>
      </c>
      <c r="L4" s="5">
        <v>45930</v>
      </c>
      <c r="M4" s="5">
        <v>45961</v>
      </c>
      <c r="N4" s="5">
        <v>45991</v>
      </c>
      <c r="O4" s="35">
        <v>46022</v>
      </c>
    </row>
    <row r="5" spans="2:99" ht="15" customHeight="1">
      <c r="B5" s="12"/>
      <c r="C5" s="13"/>
      <c r="D5" s="14"/>
      <c r="E5" s="14"/>
      <c r="F5" s="14"/>
      <c r="G5" s="14"/>
      <c r="H5" s="14"/>
      <c r="I5" s="14"/>
      <c r="J5" s="14"/>
      <c r="K5" s="14"/>
      <c r="L5" s="14"/>
      <c r="M5" s="26"/>
      <c r="N5" s="26"/>
      <c r="O5" s="27"/>
    </row>
    <row r="6" spans="2:99" ht="15" customHeight="1">
      <c r="B6" s="4" t="s">
        <v>18</v>
      </c>
      <c r="C6" s="6"/>
      <c r="D6" s="7">
        <v>0.7</v>
      </c>
      <c r="E6" s="7">
        <f>((E8-D8)/D8)*100</f>
        <v>0.19334514743556344</v>
      </c>
      <c r="F6" s="7">
        <f>((F8-E8)/E8)*100</f>
        <v>3.2848987583990299</v>
      </c>
      <c r="G6" s="7">
        <f t="shared" ref="G6:O6" si="0">((G8-F8)/F8)*100</f>
        <v>-0.35344099688833897</v>
      </c>
      <c r="H6" s="7">
        <f t="shared" si="0"/>
        <v>-0.89544690297749374</v>
      </c>
      <c r="I6" s="7">
        <f t="shared" si="0"/>
        <v>-0.36336401669687157</v>
      </c>
      <c r="J6" s="7">
        <f t="shared" si="0"/>
        <v>1.3321963808694395</v>
      </c>
      <c r="K6" s="7">
        <f t="shared" si="0"/>
        <v>-0.41694775817547047</v>
      </c>
      <c r="L6" s="7">
        <f t="shared" si="0"/>
        <v>0.1608957619253075</v>
      </c>
      <c r="M6" s="7">
        <f t="shared" si="0"/>
        <v>-0.69049417310799188</v>
      </c>
      <c r="N6" s="7">
        <f t="shared" si="0"/>
        <v>1.558302946795227</v>
      </c>
      <c r="O6" s="2">
        <f t="shared" si="0"/>
        <v>0.33709897668956362</v>
      </c>
    </row>
    <row r="7" spans="2:99" ht="15" customHeight="1">
      <c r="B7" s="12"/>
      <c r="C7" s="13"/>
      <c r="D7" s="15"/>
      <c r="E7" s="15"/>
      <c r="F7" s="15"/>
      <c r="G7" s="15"/>
      <c r="H7" s="15"/>
      <c r="I7" s="15"/>
      <c r="J7" s="15"/>
      <c r="K7" s="15"/>
      <c r="L7" s="15"/>
      <c r="M7" s="28"/>
      <c r="N7" s="28"/>
      <c r="O7" s="29"/>
    </row>
    <row r="8" spans="2:99" ht="15" customHeight="1">
      <c r="B8" s="12" t="s">
        <v>1</v>
      </c>
      <c r="C8" s="16">
        <v>99.909999999999982</v>
      </c>
      <c r="D8" s="8">
        <v>103.9419932</v>
      </c>
      <c r="E8" s="8">
        <v>104.14296</v>
      </c>
      <c r="F8" s="8">
        <v>107.5639508</v>
      </c>
      <c r="G8" s="8">
        <v>107.1837757</v>
      </c>
      <c r="H8" s="8">
        <v>106.2240019</v>
      </c>
      <c r="I8" s="8">
        <v>105.8380221</v>
      </c>
      <c r="J8" s="8">
        <v>107.2479924</v>
      </c>
      <c r="K8" s="8">
        <v>106.8008243</v>
      </c>
      <c r="L8" s="8">
        <v>106.9726623</v>
      </c>
      <c r="M8" s="8">
        <v>106.23402230000001</v>
      </c>
      <c r="N8" s="8">
        <v>107.88947020000001</v>
      </c>
      <c r="O8" s="3">
        <v>108.2531645</v>
      </c>
    </row>
    <row r="9" spans="2:99" ht="15" customHeight="1">
      <c r="B9" s="12" t="s">
        <v>2</v>
      </c>
      <c r="C9" s="16">
        <v>16.32</v>
      </c>
      <c r="D9" s="8">
        <v>112.1634892</v>
      </c>
      <c r="E9" s="8">
        <v>112.74852180000001</v>
      </c>
      <c r="F9" s="8">
        <v>111.5164809</v>
      </c>
      <c r="G9" s="8">
        <v>110.6491154</v>
      </c>
      <c r="H9" s="8">
        <v>109.5248182</v>
      </c>
      <c r="I9" s="8">
        <v>111.7924986</v>
      </c>
      <c r="J9" s="8">
        <v>112.72815919999999</v>
      </c>
      <c r="K9" s="8">
        <v>111.7950584</v>
      </c>
      <c r="L9" s="8">
        <v>111.7950584</v>
      </c>
      <c r="M9" s="8">
        <v>111.2932385</v>
      </c>
      <c r="N9" s="8">
        <v>107.5577643</v>
      </c>
      <c r="O9" s="3">
        <v>108.29627840000001</v>
      </c>
    </row>
    <row r="10" spans="2:99" ht="15" customHeight="1">
      <c r="B10" s="12" t="s">
        <v>3</v>
      </c>
      <c r="C10" s="16">
        <v>0.43</v>
      </c>
      <c r="D10" s="8">
        <v>115.1334493</v>
      </c>
      <c r="E10" s="8">
        <v>115.1334493</v>
      </c>
      <c r="F10" s="8">
        <v>115.7670285</v>
      </c>
      <c r="G10" s="8">
        <v>116.51572109999999</v>
      </c>
      <c r="H10" s="8">
        <v>115.77460170000001</v>
      </c>
      <c r="I10" s="8">
        <v>113.81842399999999</v>
      </c>
      <c r="J10" s="8">
        <v>113.2415621</v>
      </c>
      <c r="K10" s="8">
        <v>105.3503673</v>
      </c>
      <c r="L10" s="8">
        <v>105.3503673</v>
      </c>
      <c r="M10" s="8">
        <v>113.7258581</v>
      </c>
      <c r="N10" s="8">
        <v>114.799477</v>
      </c>
      <c r="O10" s="3">
        <v>115.1809483</v>
      </c>
    </row>
    <row r="11" spans="2:99" ht="15" customHeight="1">
      <c r="B11" s="12" t="s">
        <v>4</v>
      </c>
      <c r="C11" s="16">
        <v>4.76</v>
      </c>
      <c r="D11" s="8">
        <v>95.094012399999997</v>
      </c>
      <c r="E11" s="8">
        <v>95.161458800000005</v>
      </c>
      <c r="F11" s="8">
        <v>95.615790599999997</v>
      </c>
      <c r="G11" s="8">
        <v>95.170361299999996</v>
      </c>
      <c r="H11" s="8">
        <v>95.263979000000006</v>
      </c>
      <c r="I11" s="8">
        <v>95.982248200000001</v>
      </c>
      <c r="J11" s="8">
        <v>95.982248200000001</v>
      </c>
      <c r="K11" s="8">
        <v>95.982248200000001</v>
      </c>
      <c r="L11" s="8">
        <v>95.982248200000001</v>
      </c>
      <c r="M11" s="8">
        <v>98.081182200000001</v>
      </c>
      <c r="N11" s="8">
        <v>103.5217935</v>
      </c>
      <c r="O11" s="3">
        <v>103.81473769999999</v>
      </c>
    </row>
    <row r="12" spans="2:99" ht="15" customHeight="1">
      <c r="B12" s="17" t="s">
        <v>16</v>
      </c>
      <c r="C12" s="16">
        <v>33.049999999999997</v>
      </c>
      <c r="D12" s="8">
        <v>95.850328399999995</v>
      </c>
      <c r="E12" s="8">
        <v>95.266047200000003</v>
      </c>
      <c r="F12" s="8">
        <v>96.4381743</v>
      </c>
      <c r="G12" s="8">
        <v>96.840496799999997</v>
      </c>
      <c r="H12" s="8">
        <v>94.357329199999995</v>
      </c>
      <c r="I12" s="8">
        <v>95.811063200000007</v>
      </c>
      <c r="J12" s="8">
        <v>95.811063200000007</v>
      </c>
      <c r="K12" s="8">
        <v>95.811063200000007</v>
      </c>
      <c r="L12" s="8">
        <v>95.811063200000007</v>
      </c>
      <c r="M12" s="8">
        <v>95.708805600000005</v>
      </c>
      <c r="N12" s="8">
        <v>96.7178045</v>
      </c>
      <c r="O12" s="3">
        <v>96.339350899999999</v>
      </c>
    </row>
    <row r="13" spans="2:99" ht="15" customHeight="1">
      <c r="B13" s="12" t="s">
        <v>5</v>
      </c>
      <c r="C13" s="16">
        <v>3.48</v>
      </c>
      <c r="D13" s="8">
        <v>100.401635</v>
      </c>
      <c r="E13" s="8">
        <v>100.52190280000001</v>
      </c>
      <c r="F13" s="8">
        <v>101.0607882</v>
      </c>
      <c r="G13" s="8">
        <v>102.1720402</v>
      </c>
      <c r="H13" s="8">
        <v>104.1021097</v>
      </c>
      <c r="I13" s="8">
        <v>105.43554949999999</v>
      </c>
      <c r="J13" s="8">
        <v>112.7471877</v>
      </c>
      <c r="K13" s="8">
        <v>123.15369560000001</v>
      </c>
      <c r="L13" s="8">
        <v>123.15369560000001</v>
      </c>
      <c r="M13" s="8">
        <v>114.2315407</v>
      </c>
      <c r="N13" s="8">
        <v>117.3593114</v>
      </c>
      <c r="O13" s="3">
        <v>113.7006475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</row>
    <row r="14" spans="2:99" ht="15" customHeight="1">
      <c r="B14" s="12" t="s">
        <v>6</v>
      </c>
      <c r="C14" s="16">
        <v>1.89</v>
      </c>
      <c r="D14" s="8">
        <v>103.15399650000001</v>
      </c>
      <c r="E14" s="8">
        <v>103.15399650000001</v>
      </c>
      <c r="F14" s="8">
        <v>103.15399650000001</v>
      </c>
      <c r="G14" s="8">
        <v>103.15399650000001</v>
      </c>
      <c r="H14" s="8">
        <v>103.15399650000001</v>
      </c>
      <c r="I14" s="8">
        <v>103.15399650000001</v>
      </c>
      <c r="J14" s="8">
        <v>104.6789874</v>
      </c>
      <c r="K14" s="8">
        <v>106.2289206</v>
      </c>
      <c r="L14" s="8">
        <v>107.80284810000001</v>
      </c>
      <c r="M14" s="8">
        <v>104.0022106</v>
      </c>
      <c r="N14" s="8">
        <v>107.4017198</v>
      </c>
      <c r="O14" s="3">
        <v>107.4017198</v>
      </c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</row>
    <row r="15" spans="2:99" ht="15" customHeight="1">
      <c r="B15" s="12" t="s">
        <v>7</v>
      </c>
      <c r="C15" s="16">
        <v>18.079999999999998</v>
      </c>
      <c r="D15" s="8">
        <v>112.74692020000001</v>
      </c>
      <c r="E15" s="8">
        <v>115.4025413</v>
      </c>
      <c r="F15" s="8">
        <v>135.12721389999999</v>
      </c>
      <c r="G15" s="8">
        <v>130.8851904</v>
      </c>
      <c r="H15" s="8">
        <v>129.52077919999999</v>
      </c>
      <c r="I15" s="8">
        <v>122.61858290000001</v>
      </c>
      <c r="J15" s="8">
        <v>127.9862866</v>
      </c>
      <c r="K15" s="8">
        <v>121.1310424</v>
      </c>
      <c r="L15" s="8">
        <v>121.9379655</v>
      </c>
      <c r="M15" s="8">
        <v>129.62824420000001</v>
      </c>
      <c r="N15" s="8">
        <v>135.40588930000001</v>
      </c>
      <c r="O15" s="3">
        <v>139.37804539999999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</row>
    <row r="16" spans="2:99" ht="15" customHeight="1">
      <c r="B16" s="12" t="s">
        <v>8</v>
      </c>
      <c r="C16" s="16">
        <v>8.33</v>
      </c>
      <c r="D16" s="8">
        <v>103.57094309999999</v>
      </c>
      <c r="E16" s="8">
        <v>104.1618108</v>
      </c>
      <c r="F16" s="8">
        <v>104.75605109999999</v>
      </c>
      <c r="G16" s="8">
        <v>104.8182765</v>
      </c>
      <c r="H16" s="8">
        <v>105.2169224</v>
      </c>
      <c r="I16" s="8">
        <v>105.29425329999999</v>
      </c>
      <c r="J16" s="8">
        <v>106.0216054</v>
      </c>
      <c r="K16" s="8">
        <v>104.7185558</v>
      </c>
      <c r="L16" s="8">
        <v>105.4419075</v>
      </c>
      <c r="M16" s="8">
        <v>100.82916659999999</v>
      </c>
      <c r="N16" s="8">
        <v>100.82916659999999</v>
      </c>
      <c r="O16" s="3">
        <v>100.82916659999999</v>
      </c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</row>
    <row r="17" spans="2:99" ht="15" customHeight="1">
      <c r="B17" s="12" t="s">
        <v>9</v>
      </c>
      <c r="C17" s="16">
        <v>2.44</v>
      </c>
      <c r="D17" s="8">
        <v>129.4470761</v>
      </c>
      <c r="E17" s="8">
        <v>129.60005200000001</v>
      </c>
      <c r="F17" s="8">
        <v>140.27641249999999</v>
      </c>
      <c r="G17" s="8">
        <v>141.92108339999999</v>
      </c>
      <c r="H17" s="8">
        <v>143.66754420000001</v>
      </c>
      <c r="I17" s="8">
        <v>123.8694692</v>
      </c>
      <c r="J17" s="8">
        <v>125.69824699999999</v>
      </c>
      <c r="K17" s="8">
        <v>125.69824699999999</v>
      </c>
      <c r="L17" s="8">
        <v>125.69824699999999</v>
      </c>
      <c r="M17" s="8">
        <v>114.365729</v>
      </c>
      <c r="N17" s="8">
        <v>115.4214375</v>
      </c>
      <c r="O17" s="3">
        <v>115.5985108</v>
      </c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</row>
    <row r="18" spans="2:99" ht="15" customHeight="1">
      <c r="B18" s="12" t="s">
        <v>10</v>
      </c>
      <c r="C18" s="16">
        <v>2.85</v>
      </c>
      <c r="D18" s="8">
        <v>98.128527000000005</v>
      </c>
      <c r="E18" s="8">
        <v>98.128527000000005</v>
      </c>
      <c r="F18" s="8">
        <v>98.128527000000005</v>
      </c>
      <c r="G18" s="8">
        <v>98.128527000000005</v>
      </c>
      <c r="H18" s="8">
        <v>98.128527000000005</v>
      </c>
      <c r="I18" s="8">
        <v>98.128527000000005</v>
      </c>
      <c r="J18" s="8">
        <v>98.128527000000005</v>
      </c>
      <c r="K18" s="8">
        <v>98.128527000000005</v>
      </c>
      <c r="L18" s="8">
        <v>98.128527000000005</v>
      </c>
      <c r="M18" s="8">
        <v>99.087954699999997</v>
      </c>
      <c r="N18" s="8">
        <v>99.087954699999997</v>
      </c>
      <c r="O18" s="3">
        <v>99.087954699999997</v>
      </c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</row>
    <row r="19" spans="2:99" ht="15" customHeight="1">
      <c r="B19" s="12" t="s">
        <v>11</v>
      </c>
      <c r="C19" s="16">
        <v>2.11</v>
      </c>
      <c r="D19" s="8">
        <v>108.28580119999999</v>
      </c>
      <c r="E19" s="8">
        <v>108.2971096</v>
      </c>
      <c r="F19" s="8">
        <v>108.3083457</v>
      </c>
      <c r="G19" s="8">
        <v>108.3195104</v>
      </c>
      <c r="H19" s="8">
        <v>108.3306037</v>
      </c>
      <c r="I19" s="8">
        <v>108.3587327</v>
      </c>
      <c r="J19" s="8">
        <v>108.58106739999999</v>
      </c>
      <c r="K19" s="8">
        <v>108.58106739999999</v>
      </c>
      <c r="L19" s="8">
        <v>108.58106739999999</v>
      </c>
      <c r="M19" s="8">
        <v>109.85738980000001</v>
      </c>
      <c r="N19" s="8">
        <v>109.85738980000001</v>
      </c>
      <c r="O19" s="3">
        <v>109.85738980000001</v>
      </c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</row>
    <row r="20" spans="2:99" ht="15" customHeight="1">
      <c r="B20" s="12" t="s">
        <v>12</v>
      </c>
      <c r="C20" s="16">
        <v>6.17</v>
      </c>
      <c r="D20" s="8">
        <v>103.9592998</v>
      </c>
      <c r="E20" s="8">
        <v>102.26792759999999</v>
      </c>
      <c r="F20" s="8">
        <v>103.0444435</v>
      </c>
      <c r="G20" s="8">
        <v>103.7495298</v>
      </c>
      <c r="H20" s="8">
        <v>105.17875359999999</v>
      </c>
      <c r="I20" s="8">
        <v>107.70718669999999</v>
      </c>
      <c r="J20" s="8">
        <v>107.3492591</v>
      </c>
      <c r="K20" s="8">
        <v>110.04127750000001</v>
      </c>
      <c r="L20" s="8">
        <v>109.4968592</v>
      </c>
      <c r="M20" s="8">
        <v>101.5848664</v>
      </c>
      <c r="N20" s="8">
        <v>109.14170609999999</v>
      </c>
      <c r="O20" s="3">
        <v>109.99510220000001</v>
      </c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</row>
    <row r="21" spans="2:99" ht="15" customHeight="1" thickBot="1">
      <c r="B21" s="18"/>
      <c r="C21" s="19"/>
      <c r="D21" s="20"/>
      <c r="E21" s="20"/>
      <c r="F21" s="20"/>
      <c r="G21" s="20"/>
      <c r="H21" s="20"/>
      <c r="I21" s="20"/>
      <c r="J21" s="20"/>
      <c r="K21" s="20"/>
      <c r="L21" s="20"/>
      <c r="M21" s="21"/>
      <c r="N21" s="21"/>
      <c r="O21" s="22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</row>
    <row r="22" spans="2:99" ht="15" customHeight="1">
      <c r="B22" s="33" t="s">
        <v>15</v>
      </c>
      <c r="C22" s="34"/>
      <c r="D22" s="31"/>
      <c r="E22" s="31"/>
      <c r="F22" s="31"/>
      <c r="G22" s="31"/>
      <c r="H22" s="31"/>
      <c r="I22" s="31"/>
      <c r="J22" s="31"/>
      <c r="K22" s="31"/>
      <c r="L22" s="31"/>
      <c r="M22" s="32"/>
      <c r="N22" s="32"/>
      <c r="O22" s="32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</row>
    <row r="23" spans="2:99" ht="15" customHeight="1">
      <c r="B23" s="33"/>
      <c r="C23" s="34"/>
      <c r="D23" s="31"/>
      <c r="E23" s="31"/>
      <c r="F23" s="31"/>
      <c r="G23" s="31"/>
      <c r="H23" s="31"/>
      <c r="I23" s="31"/>
      <c r="J23" s="31"/>
      <c r="K23" s="31"/>
      <c r="L23" s="31"/>
      <c r="M23" s="32"/>
      <c r="N23" s="32"/>
      <c r="O23" s="32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</row>
    <row r="24" spans="2:99" ht="15" customHeight="1">
      <c r="B24" s="30" t="s">
        <v>14</v>
      </c>
      <c r="C24" s="23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</row>
  </sheetData>
  <mergeCells count="1">
    <mergeCell ref="B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Jasmine JnoBaptiste</cp:lastModifiedBy>
  <dcterms:created xsi:type="dcterms:W3CDTF">2019-04-15T16:50:24Z</dcterms:created>
  <dcterms:modified xsi:type="dcterms:W3CDTF">2026-09-21T18:35:37Z</dcterms:modified>
</cp:coreProperties>
</file>