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2574217C-B111-4917-985E-870FE2F9748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N6" i="1"/>
  <c r="M6" i="1"/>
  <c r="L6" i="1"/>
  <c r="K6" i="1"/>
  <c r="J6" i="1"/>
  <c r="I6" i="1"/>
  <c r="F6" i="1"/>
  <c r="G6" i="1"/>
  <c r="H6" i="1"/>
  <c r="E6" i="1"/>
</calcChain>
</file>

<file path=xl/sharedStrings.xml><?xml version="1.0" encoding="utf-8"?>
<sst xmlns="http://schemas.openxmlformats.org/spreadsheetml/2006/main" count="20" uniqueCount="20">
  <si>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</si>
  <si>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</si>
  <si>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</si>
  <si>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</si>
  <si>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</si>
  <si>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</si>
  <si>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</si>
  <si>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</si>
  <si>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</si>
  <si>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</si>
  <si>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</si>
  <si>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</si>
  <si>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</si>
  <si>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</si>
  <si>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</si>
  <si>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</si>
  <si>
    <r>
      <rPr>
        <b/>
        <vertAlign val="superscript"/>
        <sz val="8"/>
        <rFont val="Arial"/>
        <family val="2"/>
      </rPr>
      <t xml:space="preserve">r - </t>
    </r>
    <r>
      <rPr>
        <b/>
        <sz val="8"/>
        <rFont val="Arial"/>
        <family val="2"/>
      </rPr>
      <t>denotes revision in figures previously disseminated</t>
    </r>
  </si>
  <si>
    <r>
      <t>Consumer Price Indices (monthly) 2023</t>
    </r>
    <r>
      <rPr>
        <b/>
        <vertAlign val="superscript"/>
        <sz val="12"/>
        <rFont val="Arial"/>
        <family val="2"/>
      </rPr>
      <t>r</t>
    </r>
  </si>
  <si>
    <t xml:space="preserve">Monthly Movement (All items) % </t>
  </si>
  <si>
    <t>Housing, Water, Electricity, Gas, and Other Fuels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</si>
</sst>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3" applyFont="1" applyFill="1" applyBorder="1" applyAlignment="1">
      <alignment horizontal="left"/>
    </xf>
    <xf numFmtId="43" fontId="6" fillId="0" borderId="1" xfId="5" applyFont="1" applyBorder="1" applyAlignment="1">
      <alignment horizontal="right"/>
    </xf>
    <xf numFmtId="43" fontId="5" fillId="0" borderId="1" xfId="5" applyFont="1" applyBorder="1" applyAlignment="1">
      <alignment horizontal="right"/>
    </xf>
    <xf numFmtId="43" fontId="4" fillId="0" borderId="4" xfId="5" applyFont="1" applyBorder="1"/>
    <xf numFmtId="17" fontId="6" fillId="0" borderId="6" xfId="1" applyNumberFormat="1" applyFont="1" applyFill="1" applyBorder="1" applyAlignment="1">
      <alignment horizontal="right"/>
    </xf>
    <xf numFmtId="43" fontId="6" fillId="2" borderId="7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43" fontId="5" fillId="0" borderId="7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3" xfId="3" applyFont="1" applyFill="1" applyBorder="1"/>
    <xf numFmtId="0" fontId="1" fillId="0" borderId="4" xfId="3" applyFont="1" applyBorder="1"/>
    <xf numFmtId="0" fontId="1" fillId="2" borderId="7" xfId="3" applyFont="1" applyFill="1" applyBorder="1"/>
    <xf numFmtId="2" fontId="1" fillId="0" borderId="7" xfId="3" applyNumberFormat="1" applyFont="1" applyBorder="1"/>
    <xf numFmtId="0" fontId="1" fillId="0" borderId="7" xfId="1" applyFont="1" applyBorder="1"/>
    <xf numFmtId="2" fontId="1" fillId="2" borderId="7" xfId="5" applyNumberFormat="1" applyFont="1" applyFill="1" applyBorder="1" applyAlignment="1">
      <alignment horizontal="right"/>
    </xf>
    <xf numFmtId="0" fontId="1" fillId="0" borderId="4" xfId="3" applyFont="1" applyFill="1" applyBorder="1"/>
    <xf numFmtId="0" fontId="1" fillId="0" borderId="5" xfId="3" applyFont="1" applyBorder="1"/>
    <xf numFmtId="0" fontId="1" fillId="2" borderId="8" xfId="3" applyFont="1" applyFill="1" applyBorder="1"/>
    <xf numFmtId="0" fontId="1" fillId="0" borderId="8" xfId="3" applyFont="1" applyBorder="1"/>
    <xf numFmtId="0" fontId="1" fillId="0" borderId="8" xfId="1" applyFont="1" applyBorder="1"/>
    <xf numFmtId="0" fontId="1" fillId="0" borderId="2" xfId="1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2" fontId="8" fillId="0" borderId="7" xfId="0" applyNumberFormat="1" applyFont="1" applyBorder="1"/>
    <xf numFmtId="2" fontId="8" fillId="0" borderId="1" xfId="0" applyNumberFormat="1" applyFont="1" applyBorder="1"/>
    <xf numFmtId="0" fontId="8" fillId="0" borderId="7" xfId="0" applyFont="1" applyBorder="1"/>
    <xf numFmtId="0" fontId="8" fillId="0" borderId="1" xfId="0" applyFont="1" applyBorder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1" fillId="0" borderId="0" xfId="1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17" fontId="6" fillId="0" borderId="9" xfId="1" applyNumberFormat="1" applyFont="1" applyFill="1" applyBorder="1" applyAlignment="1">
      <alignment horizontal="right"/>
    </xf>
    <xf numFmtId="0" fontId="11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5"/>
  <sheetViews>
    <sheetView tabSelected="1" workbookViewId="0">
      <selection activeCell="E25" sqref="E25"/>
    </sheetView>
  </sheetViews>
  <sheetFormatPr defaultRowHeight="15" customHeight="1"/>
  <cols>
    <col min="1" max="1" width="2.7109375" style="24" customWidth="1"/>
    <col min="2" max="2" width="37" style="24" customWidth="1"/>
    <col min="3" max="16384" width="9.140625" style="24"/>
  </cols>
  <sheetData>
    <row r="1" spans="2:99" ht="15" customHeight="1">
      <c r="B1" s="36" t="s">
        <v>17</v>
      </c>
      <c r="C1" s="36"/>
      <c r="D1" s="10"/>
      <c r="E1" s="10"/>
      <c r="F1" s="10"/>
      <c r="G1" s="10"/>
      <c r="H1" s="10"/>
      <c r="I1" s="10"/>
      <c r="J1" s="10"/>
      <c r="K1" s="10"/>
      <c r="L1" s="10"/>
    </row>
    <row r="2" spans="2:99" ht="15" customHeight="1">
      <c r="B2" s="1"/>
      <c r="C2" s="1"/>
      <c r="D2" s="10"/>
      <c r="E2" s="10"/>
      <c r="F2" s="10"/>
      <c r="G2" s="10"/>
      <c r="H2" s="10"/>
      <c r="I2" s="10"/>
      <c r="J2" s="10"/>
      <c r="K2" s="10"/>
      <c r="L2" s="10"/>
    </row>
    <row r="3" spans="2:99" ht="15" customHeight="1" thickBot="1">
      <c r="B3" s="1" t="s">
        <v>13</v>
      </c>
      <c r="C3" s="9"/>
      <c r="D3" s="10"/>
      <c r="E3" s="10"/>
      <c r="F3" s="10"/>
      <c r="G3" s="10"/>
      <c r="H3" s="10"/>
      <c r="I3" s="10"/>
      <c r="J3" s="10"/>
      <c r="K3" s="10"/>
      <c r="L3" s="10"/>
    </row>
    <row r="4" spans="2:99" s="25" customFormat="1" ht="15" customHeight="1">
      <c r="B4" s="11"/>
      <c r="C4" s="5" t="s">
        <v>0</v>
      </c>
      <c r="D4" s="5">
        <v>44957</v>
      </c>
      <c r="E4" s="5">
        <v>44985</v>
      </c>
      <c r="F4" s="5">
        <v>45016</v>
      </c>
      <c r="G4" s="5">
        <v>45046</v>
      </c>
      <c r="H4" s="5">
        <v>45077</v>
      </c>
      <c r="I4" s="5">
        <v>45107</v>
      </c>
      <c r="J4" s="5">
        <v>45138</v>
      </c>
      <c r="K4" s="5">
        <v>45169</v>
      </c>
      <c r="L4" s="5">
        <v>45199</v>
      </c>
      <c r="M4" s="5">
        <v>45230</v>
      </c>
      <c r="N4" s="5">
        <v>45260</v>
      </c>
      <c r="O4" s="35">
        <v>45291</v>
      </c>
    </row>
    <row r="5" spans="2:99" ht="15" customHeight="1"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26"/>
      <c r="N5" s="26"/>
      <c r="O5" s="27"/>
    </row>
    <row r="6" spans="2:99" ht="15" customHeight="1">
      <c r="B6" s="4" t="s">
        <v>18</v>
      </c>
      <c r="C6" s="6"/>
      <c r="D6" s="7">
        <v>1.28</v>
      </c>
      <c r="E6" s="7">
        <f>((E8-D8)/D8)*100</f>
        <v>-0.15292864367541126</v>
      </c>
      <c r="F6" s="7">
        <f>((F8-E8)/E8)*100</f>
        <v>-0.82079946206320242</v>
      </c>
      <c r="G6" s="7">
        <f t="shared" ref="G6:O6" si="0">((G8-F8)/F8)*100</f>
        <v>0.87423698604255151</v>
      </c>
      <c r="H6" s="7">
        <f t="shared" si="0"/>
        <v>-0.69007692178019697</v>
      </c>
      <c r="I6" s="7">
        <f t="shared" si="0"/>
        <v>-0.15815118772109404</v>
      </c>
      <c r="J6" s="7">
        <f t="shared" si="0"/>
        <v>-1.6919836677241635</v>
      </c>
      <c r="K6" s="7">
        <f t="shared" si="0"/>
        <v>-0.26794774389475412</v>
      </c>
      <c r="L6" s="7">
        <f t="shared" si="0"/>
        <v>0.83159864999869137</v>
      </c>
      <c r="M6" s="7">
        <f t="shared" si="0"/>
        <v>0.3918462590718701</v>
      </c>
      <c r="N6" s="7">
        <f t="shared" si="0"/>
        <v>0.64720427042811934</v>
      </c>
      <c r="O6" s="2">
        <f t="shared" si="0"/>
        <v>-8.4293108381565424E-2</v>
      </c>
    </row>
    <row r="7" spans="2:99" ht="15" customHeight="1">
      <c r="B7" s="12"/>
      <c r="C7" s="13"/>
      <c r="D7" s="15"/>
      <c r="E7" s="15"/>
      <c r="F7" s="15"/>
      <c r="G7" s="15"/>
      <c r="H7" s="15"/>
      <c r="I7" s="15"/>
      <c r="J7" s="15"/>
      <c r="K7" s="15"/>
      <c r="L7" s="15"/>
      <c r="M7" s="28"/>
      <c r="N7" s="28"/>
      <c r="O7" s="29"/>
    </row>
    <row r="8" spans="2:99" ht="15" customHeight="1">
      <c r="B8" s="12" t="s">
        <v>1</v>
      </c>
      <c r="C8" s="16">
        <v>99.909999999999982</v>
      </c>
      <c r="D8" s="8">
        <v>103.6674989</v>
      </c>
      <c r="E8" s="8">
        <v>103.50896160000001</v>
      </c>
      <c r="F8" s="8">
        <v>102.6593606</v>
      </c>
      <c r="G8" s="8">
        <v>103.55684669999999</v>
      </c>
      <c r="H8" s="8">
        <v>102.8422248</v>
      </c>
      <c r="I8" s="8">
        <v>102.6795786</v>
      </c>
      <c r="J8" s="8">
        <v>100.9422569</v>
      </c>
      <c r="K8" s="8">
        <v>100.67178440000001</v>
      </c>
      <c r="L8" s="8">
        <v>101.5089696</v>
      </c>
      <c r="M8" s="8">
        <v>101.9067287</v>
      </c>
      <c r="N8" s="8">
        <v>102.5662734</v>
      </c>
      <c r="O8" s="3">
        <v>102.47981710000001</v>
      </c>
    </row>
    <row r="9" spans="2:99" ht="15" customHeight="1">
      <c r="B9" s="12" t="s">
        <v>2</v>
      </c>
      <c r="C9" s="16">
        <v>16.32</v>
      </c>
      <c r="D9" s="8">
        <v>103.1698627</v>
      </c>
      <c r="E9" s="8">
        <v>105.7268198</v>
      </c>
      <c r="F9" s="8">
        <v>103.43125910000001</v>
      </c>
      <c r="G9" s="8">
        <v>105.82445800000001</v>
      </c>
      <c r="H9" s="8">
        <v>105.7542157</v>
      </c>
      <c r="I9" s="8">
        <v>105.67013540000001</v>
      </c>
      <c r="J9" s="8">
        <v>106.8348642</v>
      </c>
      <c r="K9" s="8">
        <v>106.68416929999999</v>
      </c>
      <c r="L9" s="8">
        <v>106.59520019999999</v>
      </c>
      <c r="M9" s="8">
        <v>105.3829968</v>
      </c>
      <c r="N9" s="8">
        <v>107.5938139</v>
      </c>
      <c r="O9" s="3">
        <v>106.883934</v>
      </c>
    </row>
    <row r="10" spans="2:99" ht="15" customHeight="1">
      <c r="B10" s="12" t="s">
        <v>3</v>
      </c>
      <c r="C10" s="16">
        <v>0.43</v>
      </c>
      <c r="D10" s="8">
        <v>103.73949279999999</v>
      </c>
      <c r="E10" s="8">
        <v>104.70696959999999</v>
      </c>
      <c r="F10" s="8">
        <v>105.15735549999999</v>
      </c>
      <c r="G10" s="8">
        <v>108.15581760000001</v>
      </c>
      <c r="H10" s="8">
        <v>110.3820576</v>
      </c>
      <c r="I10" s="8">
        <v>111.1325764</v>
      </c>
      <c r="J10" s="8">
        <v>111.2422741</v>
      </c>
      <c r="K10" s="8">
        <v>111.1208821</v>
      </c>
      <c r="L10" s="8">
        <v>111.1208821</v>
      </c>
      <c r="M10" s="8">
        <v>110.5974856</v>
      </c>
      <c r="N10" s="8">
        <v>110.5902289</v>
      </c>
      <c r="O10" s="3">
        <v>110.8696008</v>
      </c>
    </row>
    <row r="11" spans="2:99" ht="15" customHeight="1">
      <c r="B11" s="12" t="s">
        <v>4</v>
      </c>
      <c r="C11" s="16">
        <v>4.76</v>
      </c>
      <c r="D11" s="8">
        <v>101.8539036</v>
      </c>
      <c r="E11" s="8">
        <v>101.8539036</v>
      </c>
      <c r="F11" s="8">
        <v>101.8539036</v>
      </c>
      <c r="G11" s="8">
        <v>102.09815450000001</v>
      </c>
      <c r="H11" s="8">
        <v>102.09815450000001</v>
      </c>
      <c r="I11" s="8">
        <v>102.09815450000001</v>
      </c>
      <c r="J11" s="8">
        <v>103.0092595</v>
      </c>
      <c r="K11" s="8">
        <v>103.0092595</v>
      </c>
      <c r="L11" s="8">
        <v>103.0092595</v>
      </c>
      <c r="M11" s="8">
        <v>103.9973995</v>
      </c>
      <c r="N11" s="8">
        <v>103.9973995</v>
      </c>
      <c r="O11" s="3">
        <v>103.9989216</v>
      </c>
    </row>
    <row r="12" spans="2:99" ht="15" customHeight="1">
      <c r="B12" s="17" t="s">
        <v>19</v>
      </c>
      <c r="C12" s="16">
        <v>33.049999999999997</v>
      </c>
      <c r="D12" s="8">
        <v>101.14479780000001</v>
      </c>
      <c r="E12" s="8">
        <v>98.543141199999994</v>
      </c>
      <c r="F12" s="8">
        <v>96.971777500000002</v>
      </c>
      <c r="G12" s="8">
        <v>98.622198100000006</v>
      </c>
      <c r="H12" s="8">
        <v>96.649410000000003</v>
      </c>
      <c r="I12" s="8">
        <v>96.367493899999999</v>
      </c>
      <c r="J12" s="8">
        <v>95.397606300000007</v>
      </c>
      <c r="K12" s="8">
        <v>94.680334599999995</v>
      </c>
      <c r="L12" s="8">
        <v>96.824172099999998</v>
      </c>
      <c r="M12" s="8">
        <v>98.066456500000001</v>
      </c>
      <c r="N12" s="8">
        <v>98.369970300000006</v>
      </c>
      <c r="O12" s="3">
        <v>98.499082000000001</v>
      </c>
    </row>
    <row r="13" spans="2:99" ht="15" customHeight="1">
      <c r="B13" s="12" t="s">
        <v>5</v>
      </c>
      <c r="C13" s="16">
        <v>3.48</v>
      </c>
      <c r="D13" s="8">
        <v>105.7129764</v>
      </c>
      <c r="E13" s="8">
        <v>105.86874160000001</v>
      </c>
      <c r="F13" s="8">
        <v>106.2909039</v>
      </c>
      <c r="G13" s="8">
        <v>107.8616002</v>
      </c>
      <c r="H13" s="8">
        <v>108.0181686</v>
      </c>
      <c r="I13" s="8">
        <v>108.1239666</v>
      </c>
      <c r="J13" s="8">
        <v>108.17503929999999</v>
      </c>
      <c r="K13" s="8">
        <v>108.24453560000001</v>
      </c>
      <c r="L13" s="8">
        <v>108.24451740000001</v>
      </c>
      <c r="M13" s="8">
        <v>107.4197894</v>
      </c>
      <c r="N13" s="8">
        <v>107.38691009999999</v>
      </c>
      <c r="O13" s="3">
        <v>107.4577924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2:99" ht="15" customHeight="1">
      <c r="B14" s="12" t="s">
        <v>6</v>
      </c>
      <c r="C14" s="16">
        <v>1.89</v>
      </c>
      <c r="D14" s="8">
        <v>98.042616499999994</v>
      </c>
      <c r="E14" s="8">
        <v>98.042616499999994</v>
      </c>
      <c r="F14" s="8">
        <v>98.042616499999994</v>
      </c>
      <c r="G14" s="8">
        <v>97.732562700000003</v>
      </c>
      <c r="H14" s="8">
        <v>97.732562700000003</v>
      </c>
      <c r="I14" s="8">
        <v>97.732562700000003</v>
      </c>
      <c r="J14" s="8">
        <v>97.732562700000003</v>
      </c>
      <c r="K14" s="8">
        <v>97.732562700000003</v>
      </c>
      <c r="L14" s="8">
        <v>97.732562700000003</v>
      </c>
      <c r="M14" s="8">
        <v>97.732562700000003</v>
      </c>
      <c r="N14" s="8">
        <v>97.732562700000003</v>
      </c>
      <c r="O14" s="3">
        <v>97.732562700000003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2:99" ht="15" customHeight="1">
      <c r="B15" s="12" t="s">
        <v>7</v>
      </c>
      <c r="C15" s="16">
        <v>18.079999999999998</v>
      </c>
      <c r="D15" s="8">
        <v>114.15916489999999</v>
      </c>
      <c r="E15" s="8">
        <v>114.7649799</v>
      </c>
      <c r="F15" s="8">
        <v>114.678675</v>
      </c>
      <c r="G15" s="8">
        <v>112.6428378</v>
      </c>
      <c r="H15" s="8">
        <v>112.6048397</v>
      </c>
      <c r="I15" s="8">
        <v>112.0622384</v>
      </c>
      <c r="J15" s="8">
        <v>101.1221659</v>
      </c>
      <c r="K15" s="8">
        <v>101.332567</v>
      </c>
      <c r="L15" s="8">
        <v>101.9897005</v>
      </c>
      <c r="M15" s="8">
        <v>102.6370773</v>
      </c>
      <c r="N15" s="8">
        <v>104.0030167</v>
      </c>
      <c r="O15" s="3">
        <v>103.6584393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2:99" ht="15" customHeight="1">
      <c r="B16" s="12" t="s">
        <v>8</v>
      </c>
      <c r="C16" s="16">
        <v>8.33</v>
      </c>
      <c r="D16" s="8">
        <v>100.11657289999999</v>
      </c>
      <c r="E16" s="8">
        <v>100.11657289999999</v>
      </c>
      <c r="F16" s="8">
        <v>100.11657289999999</v>
      </c>
      <c r="G16" s="8">
        <v>101.7904104</v>
      </c>
      <c r="H16" s="8">
        <v>100.90930849999999</v>
      </c>
      <c r="I16" s="8">
        <v>100.90930849999999</v>
      </c>
      <c r="J16" s="8">
        <v>101.1132787</v>
      </c>
      <c r="K16" s="8">
        <v>100.5641091</v>
      </c>
      <c r="L16" s="8">
        <v>100.5641091</v>
      </c>
      <c r="M16" s="8">
        <v>101.77847269999999</v>
      </c>
      <c r="N16" s="8">
        <v>101.77847269999999</v>
      </c>
      <c r="O16" s="3">
        <v>101.77847269999999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2:99" ht="15" customHeight="1">
      <c r="B17" s="12" t="s">
        <v>9</v>
      </c>
      <c r="C17" s="16">
        <v>2.44</v>
      </c>
      <c r="D17" s="8">
        <v>103.2347848</v>
      </c>
      <c r="E17" s="8">
        <v>108.9385704</v>
      </c>
      <c r="F17" s="8">
        <v>108.9385704</v>
      </c>
      <c r="G17" s="8">
        <v>110.9957981</v>
      </c>
      <c r="H17" s="8">
        <v>110.9957981</v>
      </c>
      <c r="I17" s="8">
        <v>110.9957981</v>
      </c>
      <c r="J17" s="8">
        <v>110.9718992</v>
      </c>
      <c r="K17" s="8">
        <v>110.9718992</v>
      </c>
      <c r="L17" s="8">
        <v>110.9718992</v>
      </c>
      <c r="M17" s="8">
        <v>111.37343060000001</v>
      </c>
      <c r="N17" s="8">
        <v>111.3912507</v>
      </c>
      <c r="O17" s="3">
        <v>111.3912507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2:99" ht="15" customHeight="1">
      <c r="B18" s="12" t="s">
        <v>10</v>
      </c>
      <c r="C18" s="16">
        <v>2.85</v>
      </c>
      <c r="D18" s="8">
        <v>100.1815153</v>
      </c>
      <c r="E18" s="8">
        <v>100.1815153</v>
      </c>
      <c r="F18" s="8">
        <v>100.1815153</v>
      </c>
      <c r="G18" s="8">
        <v>100.1815153</v>
      </c>
      <c r="H18" s="8">
        <v>100.1815153</v>
      </c>
      <c r="I18" s="8">
        <v>100.1815153</v>
      </c>
      <c r="J18" s="8">
        <v>100.1815153</v>
      </c>
      <c r="K18" s="8">
        <v>100.1815153</v>
      </c>
      <c r="L18" s="8">
        <v>100.1815153</v>
      </c>
      <c r="M18" s="8">
        <v>100.536231</v>
      </c>
      <c r="N18" s="8">
        <v>100.536231</v>
      </c>
      <c r="O18" s="3">
        <v>100.536231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2:99" ht="15" customHeight="1">
      <c r="B19" s="12" t="s">
        <v>11</v>
      </c>
      <c r="C19" s="16">
        <v>2.11</v>
      </c>
      <c r="D19" s="8">
        <v>105.1939847</v>
      </c>
      <c r="E19" s="8">
        <v>105.1939847</v>
      </c>
      <c r="F19" s="8">
        <v>105.1939847</v>
      </c>
      <c r="G19" s="8">
        <v>105.3930914</v>
      </c>
      <c r="H19" s="8">
        <v>106.3973567</v>
      </c>
      <c r="I19" s="8">
        <v>106.3973567</v>
      </c>
      <c r="J19" s="8">
        <v>107.4555355</v>
      </c>
      <c r="K19" s="8">
        <v>107.4555355</v>
      </c>
      <c r="L19" s="8">
        <v>107.4555355</v>
      </c>
      <c r="M19" s="8">
        <v>107.7787618</v>
      </c>
      <c r="N19" s="8">
        <v>107.7787618</v>
      </c>
      <c r="O19" s="3">
        <v>107.7815574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2:99" ht="15" customHeight="1">
      <c r="B20" s="12" t="s">
        <v>12</v>
      </c>
      <c r="C20" s="16">
        <v>6.17</v>
      </c>
      <c r="D20" s="8">
        <v>100.3930343</v>
      </c>
      <c r="E20" s="8">
        <v>100.75331300000001</v>
      </c>
      <c r="F20" s="8">
        <v>101.1521565</v>
      </c>
      <c r="G20" s="8">
        <v>100.5941129</v>
      </c>
      <c r="H20" s="8">
        <v>100.83783320000001</v>
      </c>
      <c r="I20" s="8">
        <v>101.1140292</v>
      </c>
      <c r="J20" s="8">
        <v>101.71649960000001</v>
      </c>
      <c r="K20" s="8">
        <v>101.7825296</v>
      </c>
      <c r="L20" s="8">
        <v>101.7825296</v>
      </c>
      <c r="M20" s="8">
        <v>100.8321131</v>
      </c>
      <c r="N20" s="8">
        <v>101.0275967</v>
      </c>
      <c r="O20" s="3">
        <v>101.34547499999999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2:99" ht="15" customHeight="1" thickBot="1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2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2:99" ht="15" customHeight="1">
      <c r="B22" s="33" t="s">
        <v>15</v>
      </c>
      <c r="C22" s="34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</row>
    <row r="23" spans="2:99" ht="15" customHeight="1">
      <c r="B23" s="33" t="s">
        <v>16</v>
      </c>
      <c r="C23" s="34"/>
      <c r="D23" s="31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</row>
    <row r="24" spans="2:99" ht="15" customHeight="1">
      <c r="B24" s="33"/>
      <c r="C24" s="34"/>
      <c r="D24" s="31"/>
      <c r="E24" s="31"/>
      <c r="F24" s="31"/>
      <c r="G24" s="31"/>
      <c r="H24" s="31"/>
      <c r="I24" s="31"/>
      <c r="J24" s="31"/>
      <c r="K24" s="31"/>
      <c r="L24" s="31"/>
      <c r="M24" s="32"/>
      <c r="N24" s="32"/>
      <c r="O24" s="32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</row>
    <row r="25" spans="2:99" ht="15" customHeight="1">
      <c r="B25" s="30" t="s">
        <v>14</v>
      </c>
      <c r="C25" s="2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2026-09-21T18:34:51Z</dcterms:modified>
</cp:coreProperties>
</file>