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:\Website Works\2026 Update\Economic Statistics\CPI\"/>
    </mc:Choice>
  </mc:AlternateContent>
  <xr:revisionPtr revIDLastSave="0" documentId="13_ncr:1_{1A162E97-9799-42FB-887C-62C25D25C117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202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6" i="1" l="1"/>
  <c r="N6" i="1"/>
  <c r="M6" i="1"/>
  <c r="L6" i="1"/>
  <c r="K6" i="1"/>
  <c r="J6" i="1"/>
  <c r="I6" i="1"/>
  <c r="F6" i="1"/>
  <c r="G6" i="1"/>
  <c r="H6" i="1"/>
  <c r="E6" i="1"/>
</calcChain>
</file>

<file path=xl/sharedStrings.xml><?xml version="1.0" encoding="utf-8"?>
<sst xmlns="http://schemas.openxmlformats.org/spreadsheetml/2006/main" count="19" uniqueCount="19">
  <si>
    <t>Weights</t>
  </si>
  <si>
    <t xml:space="preserve">All items                                    </t>
  </si>
  <si>
    <t xml:space="preserve">Food &amp; Non-Alchoholic Beverages              </t>
  </si>
  <si>
    <t xml:space="preserve">Alchoholic Beverages, Tobacco &amp; Narcotics    </t>
  </si>
  <si>
    <t xml:space="preserve">Clothing &amp; Footwear                          </t>
  </si>
  <si>
    <t>Household Furnishings, Supplies &amp; Maintenance</t>
  </si>
  <si>
    <t xml:space="preserve">Health                                       </t>
  </si>
  <si>
    <t xml:space="preserve">Transport                                    </t>
  </si>
  <si>
    <t xml:space="preserve">Communication                                </t>
  </si>
  <si>
    <t xml:space="preserve">Recreation &amp; Culture                         </t>
  </si>
  <si>
    <t xml:space="preserve">Education                                    </t>
  </si>
  <si>
    <t xml:space="preserve">Hotels &amp; Restaurants                         </t>
  </si>
  <si>
    <t xml:space="preserve">Miscellaneous                                </t>
  </si>
  <si>
    <t>Jan2014 = 100</t>
  </si>
  <si>
    <t>Date: September 2026</t>
  </si>
  <si>
    <r>
      <t>monthly movement = month</t>
    </r>
    <r>
      <rPr>
        <b/>
        <vertAlign val="subscript"/>
        <sz val="8"/>
        <rFont val="Arial"/>
        <family val="2"/>
      </rPr>
      <t>t</t>
    </r>
    <r>
      <rPr>
        <b/>
        <sz val="8"/>
        <rFont val="Arial"/>
        <family val="2"/>
      </rPr>
      <t xml:space="preserve"> - month</t>
    </r>
    <r>
      <rPr>
        <b/>
        <vertAlign val="subscript"/>
        <sz val="8"/>
        <rFont val="Arial"/>
        <family val="2"/>
      </rPr>
      <t>t-1</t>
    </r>
  </si>
  <si>
    <t>Consumer Price Indices (monthly) 2020</t>
  </si>
  <si>
    <t xml:space="preserve">Monthly Movement (All items) % </t>
  </si>
  <si>
    <t>Housing, Water, Electricity, Gas, and Other Fuels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</si>
</sst>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\-mmm\-yy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Helv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Verdana Ref"/>
    </font>
    <font>
      <sz val="10"/>
      <color theme="1"/>
      <name val="Arial"/>
      <family val="2"/>
    </font>
    <font>
      <b/>
      <sz val="8"/>
      <name val="Arial"/>
      <family val="2"/>
    </font>
    <font>
      <b/>
      <vertAlign val="subscript"/>
      <sz val="8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37">
    <xf numFmtId="0" fontId="0" fillId="0" borderId="0" xfId="0"/>
    <xf numFmtId="0" fontId="4" fillId="0" borderId="0" xfId="3" applyFont="1" applyFill="1" applyBorder="1" applyAlignment="1">
      <alignment horizontal="left"/>
    </xf>
    <xf numFmtId="43" fontId="6" fillId="0" borderId="1" xfId="5" applyFont="1" applyBorder="1" applyAlignment="1">
      <alignment horizontal="right"/>
    </xf>
    <xf numFmtId="43" fontId="5" fillId="0" borderId="1" xfId="5" applyFont="1" applyBorder="1" applyAlignment="1">
      <alignment horizontal="right"/>
    </xf>
    <xf numFmtId="43" fontId="4" fillId="0" borderId="4" xfId="5" applyFont="1" applyBorder="1"/>
    <xf numFmtId="17" fontId="6" fillId="0" borderId="6" xfId="1" applyNumberFormat="1" applyFont="1" applyFill="1" applyBorder="1" applyAlignment="1">
      <alignment horizontal="right"/>
    </xf>
    <xf numFmtId="43" fontId="6" fillId="2" borderId="7" xfId="5" applyFont="1" applyFill="1" applyBorder="1" applyAlignment="1">
      <alignment horizontal="right"/>
    </xf>
    <xf numFmtId="43" fontId="6" fillId="0" borderId="7" xfId="5" applyFont="1" applyBorder="1" applyAlignment="1">
      <alignment horizontal="right"/>
    </xf>
    <xf numFmtId="43" fontId="5" fillId="0" borderId="7" xfId="5" applyFont="1" applyBorder="1" applyAlignment="1">
      <alignment horizontal="right"/>
    </xf>
    <xf numFmtId="0" fontId="4" fillId="0" borderId="0" xfId="3" applyFont="1" applyFill="1" applyBorder="1" applyAlignment="1">
      <alignment horizontal="centerContinuous"/>
    </xf>
    <xf numFmtId="0" fontId="1" fillId="0" borderId="0" xfId="1" applyFont="1"/>
    <xf numFmtId="0" fontId="1" fillId="0" borderId="3" xfId="3" applyFont="1" applyFill="1" applyBorder="1"/>
    <xf numFmtId="0" fontId="1" fillId="0" borderId="4" xfId="3" applyFont="1" applyBorder="1"/>
    <xf numFmtId="0" fontId="1" fillId="2" borderId="7" xfId="3" applyFont="1" applyFill="1" applyBorder="1"/>
    <xf numFmtId="2" fontId="1" fillId="0" borderId="7" xfId="3" applyNumberFormat="1" applyFont="1" applyBorder="1"/>
    <xf numFmtId="0" fontId="1" fillId="0" borderId="7" xfId="1" applyFont="1" applyBorder="1"/>
    <xf numFmtId="2" fontId="1" fillId="2" borderId="7" xfId="5" applyNumberFormat="1" applyFont="1" applyFill="1" applyBorder="1" applyAlignment="1">
      <alignment horizontal="right"/>
    </xf>
    <xf numFmtId="0" fontId="1" fillId="0" borderId="4" xfId="3" applyFont="1" applyFill="1" applyBorder="1"/>
    <xf numFmtId="0" fontId="1" fillId="0" borderId="5" xfId="3" applyFont="1" applyBorder="1"/>
    <xf numFmtId="0" fontId="1" fillId="2" borderId="8" xfId="3" applyFont="1" applyFill="1" applyBorder="1"/>
    <xf numFmtId="0" fontId="1" fillId="0" borderId="8" xfId="3" applyFont="1" applyBorder="1"/>
    <xf numFmtId="0" fontId="1" fillId="0" borderId="8" xfId="1" applyFont="1" applyBorder="1"/>
    <xf numFmtId="0" fontId="1" fillId="0" borderId="2" xfId="1" applyFont="1" applyBorder="1"/>
    <xf numFmtId="15" fontId="1" fillId="0" borderId="0" xfId="3" applyNumberFormat="1" applyFont="1" applyBorder="1" applyAlignment="1">
      <alignment horizontal="left"/>
    </xf>
    <xf numFmtId="0" fontId="8" fillId="0" borderId="0" xfId="0" applyFont="1"/>
    <xf numFmtId="0" fontId="8" fillId="0" borderId="0" xfId="0" applyFont="1" applyFill="1"/>
    <xf numFmtId="2" fontId="8" fillId="0" borderId="7" xfId="0" applyNumberFormat="1" applyFont="1" applyBorder="1"/>
    <xf numFmtId="2" fontId="8" fillId="0" borderId="1" xfId="0" applyNumberFormat="1" applyFont="1" applyBorder="1"/>
    <xf numFmtId="0" fontId="8" fillId="0" borderId="7" xfId="0" applyFont="1" applyBorder="1"/>
    <xf numFmtId="0" fontId="8" fillId="0" borderId="1" xfId="0" applyFont="1" applyBorder="1"/>
    <xf numFmtId="164" fontId="4" fillId="0" borderId="0" xfId="3" applyNumberFormat="1" applyFont="1" applyBorder="1" applyAlignment="1">
      <alignment horizontal="left"/>
    </xf>
    <xf numFmtId="0" fontId="1" fillId="0" borderId="0" xfId="3" applyFont="1" applyBorder="1"/>
    <xf numFmtId="0" fontId="1" fillId="0" borderId="0" xfId="1" applyFont="1" applyBorder="1"/>
    <xf numFmtId="0" fontId="9" fillId="0" borderId="0" xfId="1" applyFont="1" applyFill="1" applyBorder="1" applyAlignment="1"/>
    <xf numFmtId="0" fontId="9" fillId="0" borderId="0" xfId="1" applyFont="1" applyFill="1" applyBorder="1" applyAlignment="1">
      <alignment horizontal="right"/>
    </xf>
    <xf numFmtId="17" fontId="6" fillId="0" borderId="9" xfId="1" applyNumberFormat="1" applyFont="1" applyFill="1" applyBorder="1" applyAlignment="1">
      <alignment horizontal="right"/>
    </xf>
    <xf numFmtId="0" fontId="11" fillId="0" borderId="0" xfId="3" applyFont="1" applyBorder="1" applyAlignment="1">
      <alignment horizontal="left"/>
    </xf>
  </cellXfs>
  <cellStyles count="10">
    <cellStyle name="Comma 2" xfId="5" xr:uid="{00000000-0005-0000-0000-000000000000}"/>
    <cellStyle name="Comma 2 2" xfId="6" xr:uid="{00000000-0005-0000-0000-000001000000}"/>
    <cellStyle name="Comma 2 3" xfId="9" xr:uid="{00000000-0005-0000-0000-000002000000}"/>
    <cellStyle name="Comma 3" xfId="2" xr:uid="{00000000-0005-0000-0000-000003000000}"/>
    <cellStyle name="Comma 4" xfId="8" xr:uid="{00000000-0005-0000-0000-000004000000}"/>
    <cellStyle name="Normal" xfId="0" builtinId="0"/>
    <cellStyle name="Normal 2" xfId="4" xr:uid="{00000000-0005-0000-0000-000006000000}"/>
    <cellStyle name="Normal 3" xfId="1" xr:uid="{00000000-0005-0000-0000-000007000000}"/>
    <cellStyle name="Normal 4" xfId="7" xr:uid="{00000000-0005-0000-0000-000008000000}"/>
    <cellStyle name="Normal_1m5801_" xfId="3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U24"/>
  <sheetViews>
    <sheetView tabSelected="1" workbookViewId="0">
      <selection activeCell="B29" sqref="B29"/>
    </sheetView>
  </sheetViews>
  <sheetFormatPr defaultRowHeight="15" customHeight="1"/>
  <cols>
    <col min="1" max="1" width="2.7109375" style="24" customWidth="1"/>
    <col min="2" max="2" width="37" style="24" customWidth="1"/>
    <col min="3" max="16384" width="9.140625" style="24"/>
  </cols>
  <sheetData>
    <row r="1" spans="2:99" ht="15" customHeight="1">
      <c r="B1" s="36" t="s">
        <v>16</v>
      </c>
      <c r="C1" s="36"/>
      <c r="D1" s="10"/>
      <c r="E1" s="10"/>
      <c r="F1" s="10"/>
      <c r="G1" s="10"/>
      <c r="H1" s="10"/>
      <c r="I1" s="10"/>
      <c r="J1" s="10"/>
      <c r="K1" s="10"/>
      <c r="L1" s="10"/>
    </row>
    <row r="2" spans="2:99" ht="15" customHeight="1">
      <c r="B2" s="1"/>
      <c r="C2" s="1"/>
      <c r="D2" s="10"/>
      <c r="E2" s="10"/>
      <c r="F2" s="10"/>
      <c r="G2" s="10"/>
      <c r="H2" s="10"/>
      <c r="I2" s="10"/>
      <c r="J2" s="10"/>
      <c r="K2" s="10"/>
      <c r="L2" s="10"/>
    </row>
    <row r="3" spans="2:99" ht="15" customHeight="1" thickBot="1">
      <c r="B3" s="1" t="s">
        <v>13</v>
      </c>
      <c r="C3" s="9"/>
      <c r="D3" s="10"/>
      <c r="E3" s="10"/>
      <c r="F3" s="10"/>
      <c r="G3" s="10"/>
      <c r="H3" s="10"/>
      <c r="I3" s="10"/>
      <c r="J3" s="10"/>
      <c r="K3" s="10"/>
      <c r="L3" s="10"/>
    </row>
    <row r="4" spans="2:99" s="25" customFormat="1" ht="15" customHeight="1">
      <c r="B4" s="11"/>
      <c r="C4" s="5" t="s">
        <v>0</v>
      </c>
      <c r="D4" s="5">
        <v>43861</v>
      </c>
      <c r="E4" s="5">
        <v>43890</v>
      </c>
      <c r="F4" s="5">
        <v>43921</v>
      </c>
      <c r="G4" s="5">
        <v>43951</v>
      </c>
      <c r="H4" s="5">
        <v>43982</v>
      </c>
      <c r="I4" s="5">
        <v>44012</v>
      </c>
      <c r="J4" s="5">
        <v>44043</v>
      </c>
      <c r="K4" s="5">
        <v>44074</v>
      </c>
      <c r="L4" s="5">
        <v>44104</v>
      </c>
      <c r="M4" s="5">
        <v>44135</v>
      </c>
      <c r="N4" s="5">
        <v>44165</v>
      </c>
      <c r="O4" s="35">
        <v>44196</v>
      </c>
    </row>
    <row r="5" spans="2:99" ht="15" customHeight="1">
      <c r="B5" s="12"/>
      <c r="C5" s="13"/>
      <c r="D5" s="14"/>
      <c r="E5" s="14"/>
      <c r="F5" s="14"/>
      <c r="G5" s="14"/>
      <c r="H5" s="14"/>
      <c r="I5" s="14"/>
      <c r="J5" s="14"/>
      <c r="K5" s="14"/>
      <c r="L5" s="14"/>
      <c r="M5" s="26"/>
      <c r="N5" s="26"/>
      <c r="O5" s="27"/>
    </row>
    <row r="6" spans="2:99" ht="15" customHeight="1">
      <c r="B6" s="4" t="s">
        <v>17</v>
      </c>
      <c r="C6" s="6"/>
      <c r="D6" s="7">
        <v>-3.83</v>
      </c>
      <c r="E6" s="7">
        <f>((E8-D8)/D8)*100</f>
        <v>2.7231748957354984</v>
      </c>
      <c r="F6" s="7">
        <f>((F8-E8)/E8)*100</f>
        <v>-0.24924955174442204</v>
      </c>
      <c r="G6" s="7">
        <f t="shared" ref="G6:O6" si="0">((G8-F8)/F8)*100</f>
        <v>-0.52703042474082096</v>
      </c>
      <c r="H6" s="7">
        <f t="shared" si="0"/>
        <v>-1.7305298340379707</v>
      </c>
      <c r="I6" s="7">
        <f t="shared" si="0"/>
        <v>1.1204707254333719</v>
      </c>
      <c r="J6" s="7">
        <f t="shared" si="0"/>
        <v>-0.28835697039084096</v>
      </c>
      <c r="K6" s="7">
        <f t="shared" si="0"/>
        <v>0.94815912793603208</v>
      </c>
      <c r="L6" s="7">
        <f t="shared" si="0"/>
        <v>-0.39908353499172922</v>
      </c>
      <c r="M6" s="7">
        <f t="shared" si="0"/>
        <v>-0.82980783255833146</v>
      </c>
      <c r="N6" s="7">
        <f t="shared" si="0"/>
        <v>0.39427873859796031</v>
      </c>
      <c r="O6" s="2">
        <f t="shared" si="0"/>
        <v>-0.22825759981795449</v>
      </c>
    </row>
    <row r="7" spans="2:99" ht="15" customHeight="1">
      <c r="B7" s="12"/>
      <c r="C7" s="13"/>
      <c r="D7" s="15"/>
      <c r="E7" s="15"/>
      <c r="F7" s="15"/>
      <c r="G7" s="15"/>
      <c r="H7" s="15"/>
      <c r="I7" s="15"/>
      <c r="J7" s="15"/>
      <c r="K7" s="15"/>
      <c r="L7" s="15"/>
      <c r="M7" s="28"/>
      <c r="N7" s="28"/>
      <c r="O7" s="29"/>
    </row>
    <row r="8" spans="2:99" ht="15" customHeight="1">
      <c r="B8" s="12" t="s">
        <v>1</v>
      </c>
      <c r="C8" s="16">
        <v>99.909999999999982</v>
      </c>
      <c r="D8" s="8">
        <v>96.535450395277607</v>
      </c>
      <c r="E8" s="8">
        <v>99.164279545927002</v>
      </c>
      <c r="F8" s="8">
        <v>98.917113023668193</v>
      </c>
      <c r="G8" s="8">
        <v>98.395789742758197</v>
      </c>
      <c r="H8" s="8">
        <v>96.693021245822493</v>
      </c>
      <c r="I8" s="8">
        <v>97.776438242419005</v>
      </c>
      <c r="J8" s="8">
        <v>97.494493067347094</v>
      </c>
      <c r="K8" s="8">
        <v>98.418896002600107</v>
      </c>
      <c r="L8" s="8">
        <v>98.026122393333097</v>
      </c>
      <c r="M8" s="8">
        <v>97.212693951760002</v>
      </c>
      <c r="N8" s="8">
        <v>97.595982935230097</v>
      </c>
      <c r="O8" s="3">
        <v>97.3732126870634</v>
      </c>
    </row>
    <row r="9" spans="2:99" ht="15" customHeight="1">
      <c r="B9" s="12" t="s">
        <v>2</v>
      </c>
      <c r="C9" s="16">
        <v>16.32</v>
      </c>
      <c r="D9" s="8">
        <v>100.49395374307601</v>
      </c>
      <c r="E9" s="8">
        <v>100.57856428836</v>
      </c>
      <c r="F9" s="8">
        <v>100.640628503804</v>
      </c>
      <c r="G9" s="8">
        <v>100.640628503804</v>
      </c>
      <c r="H9" s="8">
        <v>100.648378848513</v>
      </c>
      <c r="I9" s="8">
        <v>100.292892514095</v>
      </c>
      <c r="J9" s="8">
        <v>100.917299989166</v>
      </c>
      <c r="K9" s="8">
        <v>101.10084251757</v>
      </c>
      <c r="L9" s="8">
        <v>100.63660382560001</v>
      </c>
      <c r="M9" s="8">
        <v>100.089357232892</v>
      </c>
      <c r="N9" s="8">
        <v>100.64833645227399</v>
      </c>
      <c r="O9" s="3">
        <v>102.207176972173</v>
      </c>
    </row>
    <row r="10" spans="2:99" ht="15" customHeight="1">
      <c r="B10" s="12" t="s">
        <v>3</v>
      </c>
      <c r="C10" s="16">
        <v>0.43</v>
      </c>
      <c r="D10" s="8">
        <v>113.448240987077</v>
      </c>
      <c r="E10" s="8">
        <v>113.424566197275</v>
      </c>
      <c r="F10" s="8">
        <v>113.424566197275</v>
      </c>
      <c r="G10" s="8">
        <v>113.424566197275</v>
      </c>
      <c r="H10" s="8">
        <v>113.424566197275</v>
      </c>
      <c r="I10" s="8">
        <v>114.83121304968</v>
      </c>
      <c r="J10" s="8">
        <v>116.800716598972</v>
      </c>
      <c r="K10" s="8">
        <v>116.575663240973</v>
      </c>
      <c r="L10" s="8">
        <v>115.93135085837299</v>
      </c>
      <c r="M10" s="8">
        <v>115.521478895513</v>
      </c>
      <c r="N10" s="8">
        <v>116.070643573466</v>
      </c>
      <c r="O10" s="3">
        <v>116.232827569744</v>
      </c>
    </row>
    <row r="11" spans="2:99" ht="15" customHeight="1">
      <c r="B11" s="12" t="s">
        <v>4</v>
      </c>
      <c r="C11" s="16">
        <v>4.76</v>
      </c>
      <c r="D11" s="8">
        <v>86.526814289080406</v>
      </c>
      <c r="E11" s="8">
        <v>86.526814289080406</v>
      </c>
      <c r="F11" s="8">
        <v>87.401974987044397</v>
      </c>
      <c r="G11" s="8">
        <v>87.401974987044397</v>
      </c>
      <c r="H11" s="8">
        <v>87.468707652616601</v>
      </c>
      <c r="I11" s="8">
        <v>87.6503175271163</v>
      </c>
      <c r="J11" s="8">
        <v>87.611206354917996</v>
      </c>
      <c r="K11" s="8">
        <v>87.979207972412993</v>
      </c>
      <c r="L11" s="8">
        <v>87.817104377996301</v>
      </c>
      <c r="M11" s="8">
        <v>87.627940495964197</v>
      </c>
      <c r="N11" s="8">
        <v>87.627940495964197</v>
      </c>
      <c r="O11" s="3">
        <v>87.3878243300978</v>
      </c>
    </row>
    <row r="12" spans="2:99" ht="15" customHeight="1">
      <c r="B12" s="17" t="s">
        <v>18</v>
      </c>
      <c r="C12" s="16">
        <v>33.049999999999997</v>
      </c>
      <c r="D12" s="8">
        <v>94.224065576331995</v>
      </c>
      <c r="E12" s="8">
        <v>102.37955907221099</v>
      </c>
      <c r="F12" s="8">
        <v>101.607718122283</v>
      </c>
      <c r="G12" s="8">
        <v>100.405173940398</v>
      </c>
      <c r="H12" s="8">
        <v>97.357386749884995</v>
      </c>
      <c r="I12" s="8">
        <v>99.511306216800605</v>
      </c>
      <c r="J12" s="8">
        <v>97.264491859041698</v>
      </c>
      <c r="K12" s="8">
        <v>99.686959931678302</v>
      </c>
      <c r="L12" s="8">
        <v>99.256330550775203</v>
      </c>
      <c r="M12" s="8">
        <v>99.174588014418106</v>
      </c>
      <c r="N12" s="8">
        <v>100.031783831856</v>
      </c>
      <c r="O12" s="3">
        <v>99.174588014418106</v>
      </c>
    </row>
    <row r="13" spans="2:99" ht="15" customHeight="1">
      <c r="B13" s="12" t="s">
        <v>5</v>
      </c>
      <c r="C13" s="16">
        <v>3.48</v>
      </c>
      <c r="D13" s="8">
        <v>97.626619179194606</v>
      </c>
      <c r="E13" s="8">
        <v>97.653313466194803</v>
      </c>
      <c r="F13" s="8">
        <v>97.097569176041901</v>
      </c>
      <c r="G13" s="8">
        <v>97.100296451071102</v>
      </c>
      <c r="H13" s="8">
        <v>98.035797677042396</v>
      </c>
      <c r="I13" s="8">
        <v>98.1764392652792</v>
      </c>
      <c r="J13" s="8">
        <v>98.228686180894499</v>
      </c>
      <c r="K13" s="8">
        <v>98.086506490738699</v>
      </c>
      <c r="L13" s="8">
        <v>97.621024278712795</v>
      </c>
      <c r="M13" s="8">
        <v>97.126714095748795</v>
      </c>
      <c r="N13" s="8">
        <v>97.126250120042798</v>
      </c>
      <c r="O13" s="3">
        <v>96.326741904138004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</row>
    <row r="14" spans="2:99" ht="15" customHeight="1">
      <c r="B14" s="12" t="s">
        <v>6</v>
      </c>
      <c r="C14" s="16">
        <v>1.89</v>
      </c>
      <c r="D14" s="8">
        <v>107.27944886829199</v>
      </c>
      <c r="E14" s="8">
        <v>107.27944886829199</v>
      </c>
      <c r="F14" s="8">
        <v>107.083476081336</v>
      </c>
      <c r="G14" s="8">
        <v>107.083476081336</v>
      </c>
      <c r="H14" s="8">
        <v>107.083476081336</v>
      </c>
      <c r="I14" s="8">
        <v>107.083476081336</v>
      </c>
      <c r="J14" s="8">
        <v>107.083476081336</v>
      </c>
      <c r="K14" s="8">
        <v>107.083476081336</v>
      </c>
      <c r="L14" s="8">
        <v>107.083476081336</v>
      </c>
      <c r="M14" s="8">
        <v>107.452692919819</v>
      </c>
      <c r="N14" s="8">
        <v>107.452692919819</v>
      </c>
      <c r="O14" s="3">
        <v>107.452692919819</v>
      </c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</row>
    <row r="15" spans="2:99" ht="15" customHeight="1">
      <c r="B15" s="12" t="s">
        <v>7</v>
      </c>
      <c r="C15" s="16">
        <v>18.079999999999998</v>
      </c>
      <c r="D15" s="8">
        <v>103.199484203369</v>
      </c>
      <c r="E15" s="8">
        <v>102.76302428279</v>
      </c>
      <c r="F15" s="8">
        <v>102.640732248245</v>
      </c>
      <c r="G15" s="8">
        <v>102.095039884922</v>
      </c>
      <c r="H15" s="8">
        <v>97.754592451911805</v>
      </c>
      <c r="I15" s="8">
        <v>100.162460963638</v>
      </c>
      <c r="J15" s="8">
        <v>102.984415414178</v>
      </c>
      <c r="K15" s="8">
        <v>103.263431442404</v>
      </c>
      <c r="L15" s="8">
        <v>102.522650470212</v>
      </c>
      <c r="M15" s="8">
        <v>98.277783330414707</v>
      </c>
      <c r="N15" s="8">
        <v>98.447511756790902</v>
      </c>
      <c r="O15" s="3">
        <v>98.551760086379701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</row>
    <row r="16" spans="2:99" ht="15" customHeight="1">
      <c r="B16" s="12" t="s">
        <v>8</v>
      </c>
      <c r="C16" s="16">
        <v>8.33</v>
      </c>
      <c r="D16" s="8">
        <v>93.274935921412805</v>
      </c>
      <c r="E16" s="8">
        <v>93.274935921412805</v>
      </c>
      <c r="F16" s="8">
        <v>93.274935921412805</v>
      </c>
      <c r="G16" s="8">
        <v>93.274935921412805</v>
      </c>
      <c r="H16" s="8">
        <v>93.118704130126901</v>
      </c>
      <c r="I16" s="8">
        <v>93.118704130126901</v>
      </c>
      <c r="J16" s="8">
        <v>94.876083338052197</v>
      </c>
      <c r="K16" s="8">
        <v>94.876083338052197</v>
      </c>
      <c r="L16" s="8">
        <v>94.344863933471501</v>
      </c>
      <c r="M16" s="8">
        <v>94.074450800297896</v>
      </c>
      <c r="N16" s="8">
        <v>94.074450800297896</v>
      </c>
      <c r="O16" s="3">
        <v>93.992874428605603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</row>
    <row r="17" spans="2:99" ht="15" customHeight="1">
      <c r="B17" s="12" t="s">
        <v>9</v>
      </c>
      <c r="C17" s="16">
        <v>2.44</v>
      </c>
      <c r="D17" s="8">
        <v>95.433184378730502</v>
      </c>
      <c r="E17" s="8">
        <v>95.433184378730502</v>
      </c>
      <c r="F17" s="8">
        <v>95.184187308243907</v>
      </c>
      <c r="G17" s="8">
        <v>94.019432907739997</v>
      </c>
      <c r="H17" s="8">
        <v>95.184187308243907</v>
      </c>
      <c r="I17" s="8">
        <v>94.696652827966403</v>
      </c>
      <c r="J17" s="8">
        <v>95.078751814479403</v>
      </c>
      <c r="K17" s="8">
        <v>95.078751814479403</v>
      </c>
      <c r="L17" s="8">
        <v>95.151505853263103</v>
      </c>
      <c r="M17" s="8">
        <v>96.217994566482304</v>
      </c>
      <c r="N17" s="8">
        <v>96.315722654946995</v>
      </c>
      <c r="O17" s="3">
        <v>96.520915716916505</v>
      </c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</row>
    <row r="18" spans="2:99" ht="15" customHeight="1">
      <c r="B18" s="12" t="s">
        <v>10</v>
      </c>
      <c r="C18" s="16">
        <v>2.85</v>
      </c>
      <c r="D18" s="8">
        <v>103.791508746568</v>
      </c>
      <c r="E18" s="8">
        <v>103.791508746568</v>
      </c>
      <c r="F18" s="8">
        <v>103.791508746568</v>
      </c>
      <c r="G18" s="8">
        <v>103.791508746568</v>
      </c>
      <c r="H18" s="8">
        <v>103.791508746568</v>
      </c>
      <c r="I18" s="8">
        <v>103.791508746568</v>
      </c>
      <c r="J18" s="8">
        <v>103.791508746568</v>
      </c>
      <c r="K18" s="8">
        <v>103.791508746568</v>
      </c>
      <c r="L18" s="8">
        <v>103.791508746568</v>
      </c>
      <c r="M18" s="8">
        <v>104.73753074956799</v>
      </c>
      <c r="N18" s="8">
        <v>104.73753074956799</v>
      </c>
      <c r="O18" s="3">
        <v>104.73753074956799</v>
      </c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</row>
    <row r="19" spans="2:99" ht="15" customHeight="1">
      <c r="B19" s="12" t="s">
        <v>11</v>
      </c>
      <c r="C19" s="16">
        <v>2.11</v>
      </c>
      <c r="D19" s="8">
        <v>100.93934938769399</v>
      </c>
      <c r="E19" s="8">
        <v>100.93934938769399</v>
      </c>
      <c r="F19" s="8">
        <v>100.69290566836899</v>
      </c>
      <c r="G19" s="8">
        <v>100.69290566836899</v>
      </c>
      <c r="H19" s="8">
        <v>100.69290566836899</v>
      </c>
      <c r="I19" s="8">
        <v>100.69290566836899</v>
      </c>
      <c r="J19" s="8">
        <v>101.183085148722</v>
      </c>
      <c r="K19" s="8">
        <v>102.047238789498</v>
      </c>
      <c r="L19" s="8">
        <v>102.610584794256</v>
      </c>
      <c r="M19" s="8">
        <v>99.976451117982805</v>
      </c>
      <c r="N19" s="8">
        <v>99.976451117982805</v>
      </c>
      <c r="O19" s="3">
        <v>99.976451117982805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</row>
    <row r="20" spans="2:99" ht="15" customHeight="1">
      <c r="B20" s="12" t="s">
        <v>12</v>
      </c>
      <c r="C20" s="16">
        <v>6.17</v>
      </c>
      <c r="D20" s="8">
        <v>84.303790633188399</v>
      </c>
      <c r="E20" s="8">
        <v>84.303790633188399</v>
      </c>
      <c r="F20" s="8">
        <v>84.297114674418907</v>
      </c>
      <c r="G20" s="8">
        <v>84.298916451210701</v>
      </c>
      <c r="H20" s="8">
        <v>84.298916451210701</v>
      </c>
      <c r="I20" s="8">
        <v>84.283375907507605</v>
      </c>
      <c r="J20" s="8">
        <v>80.025152802297896</v>
      </c>
      <c r="K20" s="8">
        <v>80.263448066097595</v>
      </c>
      <c r="L20" s="8">
        <v>80.393142545782894</v>
      </c>
      <c r="M20" s="8">
        <v>81.676210733972397</v>
      </c>
      <c r="N20" s="8">
        <v>81.437041948814795</v>
      </c>
      <c r="O20" s="3">
        <v>79.223823168122493</v>
      </c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</row>
    <row r="21" spans="2:99" ht="15" customHeight="1" thickBot="1">
      <c r="B21" s="18"/>
      <c r="C21" s="19"/>
      <c r="D21" s="20"/>
      <c r="E21" s="20"/>
      <c r="F21" s="20"/>
      <c r="G21" s="20"/>
      <c r="H21" s="20"/>
      <c r="I21" s="20"/>
      <c r="J21" s="20"/>
      <c r="K21" s="20"/>
      <c r="L21" s="20"/>
      <c r="M21" s="21"/>
      <c r="N21" s="21"/>
      <c r="O21" s="22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</row>
    <row r="22" spans="2:99" ht="15" customHeight="1">
      <c r="B22" s="33" t="s">
        <v>15</v>
      </c>
      <c r="C22" s="34"/>
      <c r="D22" s="31"/>
      <c r="E22" s="31"/>
      <c r="F22" s="31"/>
      <c r="G22" s="31"/>
      <c r="H22" s="31"/>
      <c r="I22" s="31"/>
      <c r="J22" s="31"/>
      <c r="K22" s="31"/>
      <c r="L22" s="31"/>
      <c r="M22" s="32"/>
      <c r="N22" s="32"/>
      <c r="O22" s="32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</row>
    <row r="23" spans="2:99" ht="15" customHeight="1">
      <c r="B23" s="33"/>
      <c r="C23" s="34"/>
      <c r="D23" s="31"/>
      <c r="E23" s="31"/>
      <c r="F23" s="31"/>
      <c r="G23" s="31"/>
      <c r="H23" s="31"/>
      <c r="I23" s="31"/>
      <c r="J23" s="31"/>
      <c r="K23" s="31"/>
      <c r="L23" s="31"/>
      <c r="M23" s="32"/>
      <c r="N23" s="32"/>
      <c r="O23" s="32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</row>
    <row r="24" spans="2:99" ht="15" customHeight="1">
      <c r="B24" s="30" t="s">
        <v>14</v>
      </c>
      <c r="C24" s="23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</row>
  </sheetData>
  <mergeCells count="1">
    <mergeCell ref="B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Jasmine JnoBaptiste</cp:lastModifiedBy>
  <dcterms:created xsi:type="dcterms:W3CDTF">2019-04-15T16:50:24Z</dcterms:created>
  <dcterms:modified xsi:type="dcterms:W3CDTF">2026-09-21T18:33:05Z</dcterms:modified>
</cp:coreProperties>
</file>