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site Works\2025 Update\Converted Files\Economic Statistics\Electricity &amp; Water\"/>
    </mc:Choice>
  </mc:AlternateContent>
  <xr:revisionPtr revIDLastSave="0" documentId="8_{AA10E7ED-448F-4EC7-9A89-D8B7E3F83D1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1" l="1"/>
  <c r="H16" i="1"/>
  <c r="H15" i="1"/>
  <c r="H14" i="1"/>
  <c r="H13" i="1"/>
  <c r="H12" i="1"/>
</calcChain>
</file>

<file path=xl/sharedStrings.xml><?xml version="1.0" encoding="utf-8"?>
<sst xmlns="http://schemas.openxmlformats.org/spreadsheetml/2006/main" count="24" uniqueCount="24">
  <si>
    <t>MONTH</t>
  </si>
  <si>
    <t>Consumers</t>
  </si>
  <si>
    <t>DOMESTIC</t>
  </si>
  <si>
    <t>COMMERCIAL</t>
  </si>
  <si>
    <t>INDUSTRIAL</t>
  </si>
  <si>
    <t>STREET LIGHTS</t>
  </si>
  <si>
    <t>TOTAL</t>
  </si>
  <si>
    <t>January</t>
  </si>
  <si>
    <t>February</t>
  </si>
  <si>
    <t xml:space="preserve">March </t>
  </si>
  <si>
    <t>April</t>
  </si>
  <si>
    <t>May</t>
  </si>
  <si>
    <t>June</t>
  </si>
  <si>
    <t>Source: Montserrat Utilities Limited (MUL)</t>
  </si>
  <si>
    <t xml:space="preserve">Date: </t>
  </si>
  <si>
    <t>July</t>
  </si>
  <si>
    <t>August</t>
  </si>
  <si>
    <t>September</t>
  </si>
  <si>
    <t>October</t>
  </si>
  <si>
    <t>November</t>
  </si>
  <si>
    <t>December</t>
  </si>
  <si>
    <t>OWN USE</t>
  </si>
  <si>
    <t>August 2026</t>
  </si>
  <si>
    <t>No. of Electricity Consumers January -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</si>
</sst>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/>
    <xf numFmtId="17" fontId="2" fillId="0" borderId="0" xfId="0" quotePrefix="1" applyNumberFormat="1" applyFont="1"/>
    <xf numFmtId="0" fontId="3" fillId="0" borderId="11" xfId="0" applyFont="1" applyBorder="1"/>
    <xf numFmtId="0" fontId="3" fillId="0" borderId="12" xfId="0" applyFont="1" applyBorder="1"/>
    <xf numFmtId="3" fontId="5" fillId="0" borderId="7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5" fillId="0" borderId="0" xfId="1" applyNumberFormat="1" applyFont="1" applyBorder="1" applyAlignment="1">
      <alignment horizontal="center" vertical="center"/>
    </xf>
    <xf numFmtId="0" fontId="5" fillId="0" borderId="7" xfId="1" applyNumberFormat="1" applyFont="1" applyBorder="1" applyAlignment="1">
      <alignment horizontal="center" vertical="center"/>
    </xf>
    <xf numFmtId="1" fontId="5" fillId="0" borderId="7" xfId="1" applyNumberFormat="1" applyFont="1" applyBorder="1" applyAlignment="1">
      <alignment horizontal="center"/>
    </xf>
    <xf numFmtId="1" fontId="5" fillId="0" borderId="0" xfId="1" applyNumberFormat="1" applyFont="1" applyBorder="1" applyAlignment="1">
      <alignment horizontal="center"/>
    </xf>
    <xf numFmtId="0" fontId="3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0" xfId="0" applyFont="1" applyBorder="1"/>
    <xf numFmtId="3" fontId="6" fillId="0" borderId="0" xfId="0" applyNumberFormat="1" applyFont="1" applyFill="1" applyBorder="1" applyAlignment="1">
      <alignment horizontal="center"/>
    </xf>
    <xf numFmtId="3" fontId="6" fillId="0" borderId="7" xfId="0" applyNumberFormat="1" applyFont="1" applyFill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0" fontId="6" fillId="0" borderId="0" xfId="1" applyNumberFormat="1" applyFont="1" applyFill="1" applyBorder="1" applyAlignment="1">
      <alignment horizontal="center"/>
    </xf>
    <xf numFmtId="0" fontId="6" fillId="0" borderId="7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/>
    </xf>
    <xf numFmtId="1" fontId="6" fillId="0" borderId="0" xfId="1" applyNumberFormat="1" applyFont="1" applyFill="1" applyBorder="1" applyAlignment="1">
      <alignment horizontal="center"/>
    </xf>
    <xf numFmtId="1" fontId="6" fillId="0" borderId="7" xfId="1" applyNumberFormat="1" applyFont="1" applyFill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7" fillId="0" borderId="13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Comma_Sheet1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"/>
  <sheetViews>
    <sheetView tabSelected="1" workbookViewId="0">
      <selection activeCell="O18" sqref="O18"/>
    </sheetView>
  </sheetViews>
  <sheetFormatPr defaultRowHeight="12.75" x14ac:dyDescent="0.2"/>
  <cols>
    <col min="1" max="1" width="5.140625" style="4" customWidth="1"/>
    <col min="2" max="2" width="12" style="4" customWidth="1"/>
    <col min="3" max="3" width="15.7109375" style="4" bestFit="1" customWidth="1"/>
    <col min="4" max="4" width="13.7109375" style="4" bestFit="1" customWidth="1"/>
    <col min="5" max="5" width="13.7109375" style="4" customWidth="1"/>
    <col min="6" max="6" width="12.140625" style="4" bestFit="1" customWidth="1"/>
    <col min="7" max="7" width="10.85546875" style="4" customWidth="1"/>
    <col min="8" max="16384" width="9.140625" style="4"/>
  </cols>
  <sheetData>
    <row r="1" spans="2:8" x14ac:dyDescent="0.2">
      <c r="B1" s="1" t="s">
        <v>23</v>
      </c>
      <c r="C1" s="2"/>
      <c r="D1" s="1"/>
      <c r="E1" s="1"/>
      <c r="F1" s="3"/>
    </row>
    <row r="2" spans="2:8" ht="13.5" thickBot="1" x14ac:dyDescent="0.25"/>
    <row r="3" spans="2:8" x14ac:dyDescent="0.2">
      <c r="B3" s="36" t="s">
        <v>0</v>
      </c>
      <c r="C3" s="38" t="s">
        <v>1</v>
      </c>
      <c r="D3" s="38"/>
      <c r="E3" s="38"/>
      <c r="F3" s="38"/>
      <c r="G3" s="38"/>
      <c r="H3" s="39"/>
    </row>
    <row r="4" spans="2:8" ht="26.25" thickBot="1" x14ac:dyDescent="0.25">
      <c r="B4" s="37"/>
      <c r="C4" s="20" t="s">
        <v>2</v>
      </c>
      <c r="D4" s="6" t="s">
        <v>3</v>
      </c>
      <c r="E4" s="5" t="s">
        <v>21</v>
      </c>
      <c r="F4" s="6" t="s">
        <v>4</v>
      </c>
      <c r="G4" s="7" t="s">
        <v>5</v>
      </c>
      <c r="H4" s="8" t="s">
        <v>6</v>
      </c>
    </row>
    <row r="5" spans="2:8" x14ac:dyDescent="0.2">
      <c r="B5" s="19"/>
      <c r="C5" s="11"/>
      <c r="D5" s="9"/>
      <c r="E5" s="11"/>
      <c r="F5" s="9"/>
      <c r="G5" s="11"/>
      <c r="H5" s="12"/>
    </row>
    <row r="6" spans="2:8" x14ac:dyDescent="0.2">
      <c r="B6" s="21" t="s">
        <v>7</v>
      </c>
      <c r="C6" s="23">
        <v>3026</v>
      </c>
      <c r="D6" s="24">
        <v>740</v>
      </c>
      <c r="E6" s="23">
        <v>5</v>
      </c>
      <c r="F6" s="13">
        <v>12</v>
      </c>
      <c r="G6" s="14">
        <v>24</v>
      </c>
      <c r="H6" s="25">
        <v>3807</v>
      </c>
    </row>
    <row r="7" spans="2:8" x14ac:dyDescent="0.2">
      <c r="B7" s="21" t="s">
        <v>8</v>
      </c>
      <c r="C7" s="23">
        <v>3024</v>
      </c>
      <c r="D7" s="24">
        <v>743</v>
      </c>
      <c r="E7" s="23">
        <v>5</v>
      </c>
      <c r="F7" s="13">
        <v>12</v>
      </c>
      <c r="G7" s="14">
        <v>25</v>
      </c>
      <c r="H7" s="25">
        <v>3809</v>
      </c>
    </row>
    <row r="8" spans="2:8" x14ac:dyDescent="0.2">
      <c r="B8" s="21" t="s">
        <v>9</v>
      </c>
      <c r="C8" s="23">
        <v>3014</v>
      </c>
      <c r="D8" s="24">
        <v>742</v>
      </c>
      <c r="E8" s="23">
        <v>5</v>
      </c>
      <c r="F8" s="13">
        <v>12</v>
      </c>
      <c r="G8" s="14">
        <v>25</v>
      </c>
      <c r="H8" s="25">
        <v>3798</v>
      </c>
    </row>
    <row r="9" spans="2:8" x14ac:dyDescent="0.2">
      <c r="B9" s="21" t="s">
        <v>10</v>
      </c>
      <c r="C9" s="26">
        <v>3022</v>
      </c>
      <c r="D9" s="27">
        <v>740</v>
      </c>
      <c r="E9" s="28">
        <v>5</v>
      </c>
      <c r="F9" s="16">
        <v>12</v>
      </c>
      <c r="G9" s="15">
        <v>25</v>
      </c>
      <c r="H9" s="25">
        <v>3804</v>
      </c>
    </row>
    <row r="10" spans="2:8" x14ac:dyDescent="0.2">
      <c r="B10" s="21" t="s">
        <v>11</v>
      </c>
      <c r="C10" s="29">
        <v>3001</v>
      </c>
      <c r="D10" s="30">
        <v>735</v>
      </c>
      <c r="E10" s="29">
        <v>5</v>
      </c>
      <c r="F10" s="17">
        <v>12</v>
      </c>
      <c r="G10" s="18">
        <v>24</v>
      </c>
      <c r="H10" s="25">
        <v>3777</v>
      </c>
    </row>
    <row r="11" spans="2:8" x14ac:dyDescent="0.2">
      <c r="B11" s="21" t="s">
        <v>12</v>
      </c>
      <c r="C11" s="23">
        <v>2988</v>
      </c>
      <c r="D11" s="24">
        <v>736</v>
      </c>
      <c r="E11" s="23">
        <v>5</v>
      </c>
      <c r="F11" s="13">
        <v>12</v>
      </c>
      <c r="G11" s="14">
        <v>24</v>
      </c>
      <c r="H11" s="25">
        <v>3765</v>
      </c>
    </row>
    <row r="12" spans="2:8" x14ac:dyDescent="0.2">
      <c r="B12" s="21" t="s">
        <v>15</v>
      </c>
      <c r="C12" s="31">
        <v>3002</v>
      </c>
      <c r="D12" s="32">
        <v>740</v>
      </c>
      <c r="E12" s="31">
        <v>5</v>
      </c>
      <c r="F12" s="32">
        <v>12</v>
      </c>
      <c r="G12" s="31">
        <v>24</v>
      </c>
      <c r="H12" s="25">
        <f t="shared" ref="H12:H17" si="0">SUM(C12:G12)</f>
        <v>3783</v>
      </c>
    </row>
    <row r="13" spans="2:8" x14ac:dyDescent="0.2">
      <c r="B13" s="21" t="s">
        <v>16</v>
      </c>
      <c r="C13" s="31">
        <v>3008</v>
      </c>
      <c r="D13" s="32">
        <v>737</v>
      </c>
      <c r="E13" s="31">
        <v>6</v>
      </c>
      <c r="F13" s="32">
        <v>12</v>
      </c>
      <c r="G13" s="31">
        <v>24</v>
      </c>
      <c r="H13" s="25">
        <f t="shared" si="0"/>
        <v>3787</v>
      </c>
    </row>
    <row r="14" spans="2:8" x14ac:dyDescent="0.2">
      <c r="B14" s="21" t="s">
        <v>17</v>
      </c>
      <c r="C14" s="31">
        <v>3010</v>
      </c>
      <c r="D14" s="32">
        <v>732</v>
      </c>
      <c r="E14" s="31">
        <v>7</v>
      </c>
      <c r="F14" s="32">
        <v>12</v>
      </c>
      <c r="G14" s="31">
        <v>24</v>
      </c>
      <c r="H14" s="25">
        <f t="shared" si="0"/>
        <v>3785</v>
      </c>
    </row>
    <row r="15" spans="2:8" x14ac:dyDescent="0.2">
      <c r="B15" s="21" t="s">
        <v>18</v>
      </c>
      <c r="C15" s="31">
        <v>2998</v>
      </c>
      <c r="D15" s="32">
        <v>735</v>
      </c>
      <c r="E15" s="31">
        <v>7</v>
      </c>
      <c r="F15" s="32">
        <v>12</v>
      </c>
      <c r="G15" s="31">
        <v>24</v>
      </c>
      <c r="H15" s="25">
        <f t="shared" si="0"/>
        <v>3776</v>
      </c>
    </row>
    <row r="16" spans="2:8" x14ac:dyDescent="0.2">
      <c r="B16" s="21" t="s">
        <v>19</v>
      </c>
      <c r="C16" s="31">
        <v>2988</v>
      </c>
      <c r="D16" s="32">
        <v>739</v>
      </c>
      <c r="E16" s="31">
        <v>7</v>
      </c>
      <c r="F16" s="32">
        <v>12</v>
      </c>
      <c r="G16" s="31">
        <v>24</v>
      </c>
      <c r="H16" s="25">
        <f t="shared" si="0"/>
        <v>3770</v>
      </c>
    </row>
    <row r="17" spans="2:8" ht="13.5" thickBot="1" x14ac:dyDescent="0.25">
      <c r="B17" s="22" t="s">
        <v>20</v>
      </c>
      <c r="C17" s="33">
        <v>3012</v>
      </c>
      <c r="D17" s="34">
        <v>747</v>
      </c>
      <c r="E17" s="33">
        <v>7</v>
      </c>
      <c r="F17" s="34">
        <v>12</v>
      </c>
      <c r="G17" s="33">
        <v>24</v>
      </c>
      <c r="H17" s="35">
        <f t="shared" si="0"/>
        <v>3802</v>
      </c>
    </row>
    <row r="20" spans="2:8" x14ac:dyDescent="0.2">
      <c r="B20" s="3" t="s">
        <v>13</v>
      </c>
      <c r="C20" s="3"/>
      <c r="D20" s="3"/>
      <c r="E20" s="3"/>
    </row>
    <row r="21" spans="2:8" x14ac:dyDescent="0.2">
      <c r="B21" s="3" t="s">
        <v>14</v>
      </c>
      <c r="C21" s="10" t="s">
        <v>22</v>
      </c>
      <c r="D21" s="3"/>
      <c r="E21" s="3"/>
    </row>
  </sheetData>
  <mergeCells count="2">
    <mergeCell ref="B3:B4"/>
    <mergeCell ref="C3:H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L. Ryan</dc:creator>
  <cp:lastModifiedBy>Jason L. Ryan</cp:lastModifiedBy>
  <dcterms:created xsi:type="dcterms:W3CDTF">2022-07-02T14:57:00Z</dcterms:created>
  <dcterms:modified xsi:type="dcterms:W3CDTF">2026-08-13T20:14:37Z</dcterms:modified>
</cp:coreProperties>
</file>