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Agriculture, Forestry &amp; Fishing\"/>
    </mc:Choice>
  </mc:AlternateContent>
  <xr:revisionPtr revIDLastSave="0" documentId="13_ncr:1_{DF12E2A8-D46C-4A41-9F99-84B8B155F18A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3" l="1"/>
  <c r="C47" i="3"/>
  <c r="D47" i="3" l="1"/>
  <c r="E47" i="3"/>
  <c r="F47" i="3"/>
  <c r="G47" i="3"/>
  <c r="H47" i="3"/>
</calcChain>
</file>

<file path=xl/sharedStrings.xml><?xml version="1.0" encoding="utf-8"?>
<sst xmlns="http://schemas.openxmlformats.org/spreadsheetml/2006/main" count="49" uniqueCount="49">
  <si>
    <t>Banana</t>
  </si>
  <si>
    <t>Breadfruit</t>
  </si>
  <si>
    <t>Broccoli</t>
  </si>
  <si>
    <t>Cabbage</t>
  </si>
  <si>
    <t>Carrots</t>
  </si>
  <si>
    <t>Cauliflower</t>
  </si>
  <si>
    <t>Christophene</t>
  </si>
  <si>
    <t>Corn</t>
  </si>
  <si>
    <t>Cucumber</t>
  </si>
  <si>
    <t>Dasheen</t>
  </si>
  <si>
    <t>Egg Plant</t>
  </si>
  <si>
    <t>Ginger</t>
  </si>
  <si>
    <t>Hot Pepper</t>
  </si>
  <si>
    <t>Lettuce</t>
  </si>
  <si>
    <t>Okra</t>
  </si>
  <si>
    <t>Onions</t>
  </si>
  <si>
    <t>Pachoi</t>
  </si>
  <si>
    <t>Papaya</t>
  </si>
  <si>
    <t>Peanuts</t>
  </si>
  <si>
    <t>Pineapple</t>
  </si>
  <si>
    <t>Plantain</t>
  </si>
  <si>
    <t>Pumpkin</t>
  </si>
  <si>
    <t>Seasoning Pepper</t>
  </si>
  <si>
    <t>Spinach</t>
  </si>
  <si>
    <t>Squash</t>
  </si>
  <si>
    <t>String Beans</t>
  </si>
  <si>
    <t>Sweet Potato</t>
  </si>
  <si>
    <t>Sweet Pepper</t>
  </si>
  <si>
    <t>Tomato</t>
  </si>
  <si>
    <t>Water Melon</t>
  </si>
  <si>
    <t>White Potato</t>
  </si>
  <si>
    <t>Yams</t>
  </si>
  <si>
    <t>Avocado</t>
  </si>
  <si>
    <t>Limes</t>
  </si>
  <si>
    <t>Thyme</t>
  </si>
  <si>
    <t>Trible</t>
  </si>
  <si>
    <t>Bora</t>
  </si>
  <si>
    <t>Cassava</t>
  </si>
  <si>
    <t>Chive</t>
  </si>
  <si>
    <t>Sorrel</t>
  </si>
  <si>
    <t>TOTAL</t>
  </si>
  <si>
    <t>Commodity</t>
  </si>
  <si>
    <t>Date: April 2026</t>
  </si>
  <si>
    <t>Source: Ministry of Agriculture, Lands, Housing &amp; the Environment</t>
  </si>
  <si>
    <t>Agricultural Production (pounds) annually, 2019 - 2025</t>
  </si>
  <si>
    <t>Spring Onions</t>
  </si>
  <si>
    <t xml:space="preserve">Caraille </t>
  </si>
  <si>
    <t xml:space="preserve">Haitie </t>
  </si>
  <si>
    <t>Symbols: - = true value of zero or rounded off to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</si>
</sst>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/>
    <xf numFmtId="164" fontId="5" fillId="0" borderId="4" xfId="0" applyNumberFormat="1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J52"/>
  <sheetViews>
    <sheetView tabSelected="1" workbookViewId="0">
      <selection activeCell="I48" sqref="I48"/>
    </sheetView>
  </sheetViews>
  <sheetFormatPr defaultRowHeight="14.25" x14ac:dyDescent="0.2"/>
  <cols>
    <col min="1" max="1" width="5" style="1" customWidth="1"/>
    <col min="2" max="2" width="32.5703125" style="1" customWidth="1"/>
    <col min="3" max="7" width="10.42578125" style="1" customWidth="1"/>
    <col min="8" max="8" width="10.42578125" style="1" bestFit="1" customWidth="1"/>
    <col min="9" max="9" width="10.28515625" style="1" bestFit="1" customWidth="1"/>
    <col min="10" max="16384" width="9.140625" style="1"/>
  </cols>
  <sheetData>
    <row r="1" spans="2:10" ht="15" x14ac:dyDescent="0.25">
      <c r="B1" s="2" t="s">
        <v>44</v>
      </c>
      <c r="C1" s="3"/>
      <c r="D1" s="3"/>
      <c r="E1" s="3"/>
      <c r="F1" s="3"/>
      <c r="G1" s="3"/>
      <c r="H1" s="3"/>
      <c r="I1" s="3"/>
      <c r="J1" s="3"/>
    </row>
    <row r="2" spans="2:10" ht="15" thickBot="1" x14ac:dyDescent="0.25">
      <c r="B2" s="4"/>
      <c r="C2" s="3"/>
      <c r="D2" s="3"/>
      <c r="E2" s="3"/>
      <c r="F2" s="3"/>
      <c r="G2" s="3"/>
      <c r="H2" s="3"/>
      <c r="I2" s="3"/>
      <c r="J2" s="3"/>
    </row>
    <row r="3" spans="2:10" ht="15" thickBot="1" x14ac:dyDescent="0.25">
      <c r="B3" s="7" t="s">
        <v>41</v>
      </c>
      <c r="C3" s="14">
        <v>2019</v>
      </c>
      <c r="D3" s="15">
        <v>2020</v>
      </c>
      <c r="E3" s="14">
        <v>2021</v>
      </c>
      <c r="F3" s="15">
        <v>2022</v>
      </c>
      <c r="G3" s="14">
        <v>2023</v>
      </c>
      <c r="H3" s="15">
        <v>2024</v>
      </c>
      <c r="I3" s="16">
        <v>2025</v>
      </c>
      <c r="J3" s="5"/>
    </row>
    <row r="4" spans="2:10" x14ac:dyDescent="0.2">
      <c r="B4" s="6" t="s">
        <v>0</v>
      </c>
      <c r="C4" s="11">
        <v>15378</v>
      </c>
      <c r="D4" s="12">
        <v>17228</v>
      </c>
      <c r="E4" s="11">
        <v>19444</v>
      </c>
      <c r="F4" s="12">
        <v>14021</v>
      </c>
      <c r="G4" s="11">
        <v>19980</v>
      </c>
      <c r="H4" s="12">
        <v>36177</v>
      </c>
      <c r="I4" s="13">
        <v>29393</v>
      </c>
      <c r="J4" s="5"/>
    </row>
    <row r="5" spans="2:10" x14ac:dyDescent="0.2">
      <c r="B5" s="6" t="s">
        <v>1</v>
      </c>
      <c r="C5" s="11">
        <v>952</v>
      </c>
      <c r="D5" s="12">
        <v>1566</v>
      </c>
      <c r="E5" s="11">
        <v>6799</v>
      </c>
      <c r="F5" s="12">
        <v>3759</v>
      </c>
      <c r="G5" s="11">
        <v>3582</v>
      </c>
      <c r="H5" s="12">
        <v>20428</v>
      </c>
      <c r="I5" s="13">
        <v>5304</v>
      </c>
      <c r="J5" s="5"/>
    </row>
    <row r="6" spans="2:10" x14ac:dyDescent="0.2">
      <c r="B6" s="6" t="s">
        <v>2</v>
      </c>
      <c r="C6" s="11">
        <v>65</v>
      </c>
      <c r="D6" s="12">
        <v>302</v>
      </c>
      <c r="E6" s="11">
        <v>535</v>
      </c>
      <c r="F6" s="12">
        <v>387</v>
      </c>
      <c r="G6" s="11">
        <v>799</v>
      </c>
      <c r="H6" s="12">
        <v>1263</v>
      </c>
      <c r="I6" s="13">
        <v>1398</v>
      </c>
      <c r="J6" s="5"/>
    </row>
    <row r="7" spans="2:10" x14ac:dyDescent="0.2">
      <c r="B7" s="6" t="s">
        <v>3</v>
      </c>
      <c r="C7" s="11">
        <v>10811</v>
      </c>
      <c r="D7" s="12">
        <v>10338</v>
      </c>
      <c r="E7" s="11">
        <v>16265</v>
      </c>
      <c r="F7" s="12">
        <v>1717</v>
      </c>
      <c r="G7" s="11">
        <v>3114</v>
      </c>
      <c r="H7" s="12">
        <v>5090</v>
      </c>
      <c r="I7" s="13">
        <v>5740</v>
      </c>
      <c r="J7" s="5"/>
    </row>
    <row r="8" spans="2:10" x14ac:dyDescent="0.2">
      <c r="B8" s="6" t="s">
        <v>4</v>
      </c>
      <c r="C8" s="11">
        <v>7321</v>
      </c>
      <c r="D8" s="12">
        <v>568</v>
      </c>
      <c r="E8" s="11">
        <v>6985</v>
      </c>
      <c r="F8" s="12">
        <v>2117</v>
      </c>
      <c r="G8" s="11">
        <v>3299</v>
      </c>
      <c r="H8" s="12">
        <v>6825</v>
      </c>
      <c r="I8" s="13">
        <v>12381</v>
      </c>
      <c r="J8" s="5"/>
    </row>
    <row r="9" spans="2:10" x14ac:dyDescent="0.2">
      <c r="B9" s="6" t="s">
        <v>5</v>
      </c>
      <c r="C9" s="11">
        <v>0</v>
      </c>
      <c r="D9" s="12">
        <v>218</v>
      </c>
      <c r="E9" s="11">
        <v>298</v>
      </c>
      <c r="F9" s="12">
        <v>34</v>
      </c>
      <c r="G9" s="11">
        <v>248</v>
      </c>
      <c r="H9" s="12">
        <v>50</v>
      </c>
      <c r="I9" s="13">
        <v>0</v>
      </c>
      <c r="J9" s="5"/>
    </row>
    <row r="10" spans="2:10" x14ac:dyDescent="0.2">
      <c r="B10" s="6" t="s">
        <v>6</v>
      </c>
      <c r="C10" s="11">
        <v>0</v>
      </c>
      <c r="D10" s="12">
        <v>378</v>
      </c>
      <c r="E10" s="11">
        <v>903</v>
      </c>
      <c r="F10" s="12">
        <v>458</v>
      </c>
      <c r="G10" s="11">
        <v>339</v>
      </c>
      <c r="H10" s="12">
        <v>1467</v>
      </c>
      <c r="I10" s="13">
        <v>932</v>
      </c>
      <c r="J10" s="5"/>
    </row>
    <row r="11" spans="2:10" x14ac:dyDescent="0.2">
      <c r="B11" s="6" t="s">
        <v>7</v>
      </c>
      <c r="C11" s="11">
        <v>200</v>
      </c>
      <c r="D11" s="12">
        <v>90</v>
      </c>
      <c r="E11" s="11">
        <v>480</v>
      </c>
      <c r="F11" s="12">
        <v>1018</v>
      </c>
      <c r="G11" s="11">
        <v>3084</v>
      </c>
      <c r="H11" s="12">
        <v>4255</v>
      </c>
      <c r="I11" s="13">
        <v>4061</v>
      </c>
      <c r="J11" s="5"/>
    </row>
    <row r="12" spans="2:10" x14ac:dyDescent="0.2">
      <c r="B12" s="6" t="s">
        <v>8</v>
      </c>
      <c r="C12" s="11">
        <v>1650</v>
      </c>
      <c r="D12" s="12">
        <v>2442</v>
      </c>
      <c r="E12" s="11">
        <v>4277</v>
      </c>
      <c r="F12" s="12">
        <v>6045</v>
      </c>
      <c r="G12" s="11">
        <v>4877</v>
      </c>
      <c r="H12" s="12">
        <v>5291</v>
      </c>
      <c r="I12" s="13">
        <v>23630</v>
      </c>
      <c r="J12" s="5"/>
    </row>
    <row r="13" spans="2:10" x14ac:dyDescent="0.2">
      <c r="B13" s="6" t="s">
        <v>9</v>
      </c>
      <c r="C13" s="11">
        <v>3268</v>
      </c>
      <c r="D13" s="12">
        <v>2074</v>
      </c>
      <c r="E13" s="11">
        <v>1658</v>
      </c>
      <c r="F13" s="12">
        <v>1848</v>
      </c>
      <c r="G13" s="11">
        <v>4396</v>
      </c>
      <c r="H13" s="12">
        <v>7500</v>
      </c>
      <c r="I13" s="13">
        <v>11220</v>
      </c>
      <c r="J13" s="5"/>
    </row>
    <row r="14" spans="2:10" x14ac:dyDescent="0.2">
      <c r="B14" s="6" t="s">
        <v>10</v>
      </c>
      <c r="C14" s="11">
        <v>1330</v>
      </c>
      <c r="D14" s="12">
        <v>913</v>
      </c>
      <c r="E14" s="11">
        <v>2081</v>
      </c>
      <c r="F14" s="12">
        <v>2845</v>
      </c>
      <c r="G14" s="11">
        <v>1821</v>
      </c>
      <c r="H14" s="12">
        <v>3414</v>
      </c>
      <c r="I14" s="13">
        <v>4902</v>
      </c>
      <c r="J14" s="5"/>
    </row>
    <row r="15" spans="2:10" x14ac:dyDescent="0.2">
      <c r="B15" s="6" t="s">
        <v>11</v>
      </c>
      <c r="C15" s="11">
        <v>0</v>
      </c>
      <c r="D15" s="12">
        <v>0</v>
      </c>
      <c r="E15" s="11">
        <v>1145</v>
      </c>
      <c r="F15" s="12">
        <v>139</v>
      </c>
      <c r="G15" s="11">
        <v>273</v>
      </c>
      <c r="H15" s="12">
        <v>351</v>
      </c>
      <c r="I15" s="13">
        <v>143</v>
      </c>
      <c r="J15" s="5"/>
    </row>
    <row r="16" spans="2:10" x14ac:dyDescent="0.2">
      <c r="B16" s="6" t="s">
        <v>12</v>
      </c>
      <c r="C16" s="11">
        <v>40</v>
      </c>
      <c r="D16" s="12">
        <v>167</v>
      </c>
      <c r="E16" s="11">
        <v>359</v>
      </c>
      <c r="F16" s="12">
        <v>630</v>
      </c>
      <c r="G16" s="11">
        <v>997</v>
      </c>
      <c r="H16" s="12">
        <v>393</v>
      </c>
      <c r="I16" s="13">
        <v>1728</v>
      </c>
      <c r="J16" s="5"/>
    </row>
    <row r="17" spans="2:10" x14ac:dyDescent="0.2">
      <c r="B17" s="6" t="s">
        <v>13</v>
      </c>
      <c r="C17" s="11">
        <v>3195</v>
      </c>
      <c r="D17" s="12">
        <v>5108</v>
      </c>
      <c r="E17" s="11">
        <v>2466</v>
      </c>
      <c r="F17" s="12">
        <v>3430</v>
      </c>
      <c r="G17" s="11">
        <v>3449</v>
      </c>
      <c r="H17" s="12">
        <v>15551</v>
      </c>
      <c r="I17" s="13">
        <v>23497</v>
      </c>
      <c r="J17" s="5"/>
    </row>
    <row r="18" spans="2:10" x14ac:dyDescent="0.2">
      <c r="B18" s="6" t="s">
        <v>14</v>
      </c>
      <c r="C18" s="11">
        <v>1320</v>
      </c>
      <c r="D18" s="12">
        <v>2594</v>
      </c>
      <c r="E18" s="11">
        <v>1500</v>
      </c>
      <c r="F18" s="12">
        <v>2352</v>
      </c>
      <c r="G18" s="11">
        <v>3291</v>
      </c>
      <c r="H18" s="12">
        <v>6432</v>
      </c>
      <c r="I18" s="13">
        <v>5769</v>
      </c>
      <c r="J18" s="5"/>
    </row>
    <row r="19" spans="2:10" x14ac:dyDescent="0.2">
      <c r="B19" s="6" t="s">
        <v>15</v>
      </c>
      <c r="C19" s="11">
        <v>3067</v>
      </c>
      <c r="D19" s="12">
        <v>8467</v>
      </c>
      <c r="E19" s="11">
        <v>12750</v>
      </c>
      <c r="F19" s="12">
        <v>3256</v>
      </c>
      <c r="G19" s="11">
        <v>10035</v>
      </c>
      <c r="H19" s="12">
        <v>1432</v>
      </c>
      <c r="I19" s="13">
        <v>0</v>
      </c>
      <c r="J19" s="5"/>
    </row>
    <row r="20" spans="2:10" x14ac:dyDescent="0.2">
      <c r="B20" s="6" t="s">
        <v>16</v>
      </c>
      <c r="C20" s="11">
        <v>370</v>
      </c>
      <c r="D20" s="12">
        <v>953</v>
      </c>
      <c r="E20" s="11">
        <v>1128</v>
      </c>
      <c r="F20" s="12">
        <v>1108</v>
      </c>
      <c r="G20" s="11">
        <v>2559</v>
      </c>
      <c r="H20" s="12">
        <v>4087</v>
      </c>
      <c r="I20" s="13">
        <v>4127</v>
      </c>
      <c r="J20" s="5"/>
    </row>
    <row r="21" spans="2:10" x14ac:dyDescent="0.2">
      <c r="B21" s="6" t="s">
        <v>17</v>
      </c>
      <c r="C21" s="11">
        <v>506</v>
      </c>
      <c r="D21" s="12">
        <v>171</v>
      </c>
      <c r="E21" s="11">
        <v>175</v>
      </c>
      <c r="F21" s="12">
        <v>1220</v>
      </c>
      <c r="G21" s="11">
        <v>854</v>
      </c>
      <c r="H21" s="12">
        <v>2578</v>
      </c>
      <c r="I21" s="13">
        <v>2189</v>
      </c>
      <c r="J21" s="5"/>
    </row>
    <row r="22" spans="2:10" x14ac:dyDescent="0.2">
      <c r="B22" s="6" t="s">
        <v>18</v>
      </c>
      <c r="C22" s="11">
        <v>0</v>
      </c>
      <c r="D22" s="12">
        <v>0</v>
      </c>
      <c r="E22" s="11">
        <v>0</v>
      </c>
      <c r="F22" s="12">
        <v>0</v>
      </c>
      <c r="G22" s="11">
        <v>0</v>
      </c>
      <c r="H22" s="12">
        <v>0</v>
      </c>
      <c r="I22" s="13">
        <v>0</v>
      </c>
      <c r="J22" s="5"/>
    </row>
    <row r="23" spans="2:10" x14ac:dyDescent="0.2">
      <c r="B23" s="6" t="s">
        <v>19</v>
      </c>
      <c r="C23" s="11">
        <v>2016</v>
      </c>
      <c r="D23" s="12">
        <v>1167</v>
      </c>
      <c r="E23" s="11">
        <v>1820</v>
      </c>
      <c r="F23" s="12">
        <v>1917</v>
      </c>
      <c r="G23" s="11">
        <v>4064</v>
      </c>
      <c r="H23" s="12">
        <v>1558</v>
      </c>
      <c r="I23" s="13">
        <v>1164</v>
      </c>
      <c r="J23" s="5"/>
    </row>
    <row r="24" spans="2:10" x14ac:dyDescent="0.2">
      <c r="B24" s="6" t="s">
        <v>20</v>
      </c>
      <c r="C24" s="11">
        <v>10583</v>
      </c>
      <c r="D24" s="12">
        <v>13526</v>
      </c>
      <c r="E24" s="11">
        <v>13633</v>
      </c>
      <c r="F24" s="12">
        <v>10845</v>
      </c>
      <c r="G24" s="11">
        <v>13804</v>
      </c>
      <c r="H24" s="12">
        <v>21822</v>
      </c>
      <c r="I24" s="13">
        <v>22615</v>
      </c>
      <c r="J24" s="5"/>
    </row>
    <row r="25" spans="2:10" x14ac:dyDescent="0.2">
      <c r="B25" s="6" t="s">
        <v>21</v>
      </c>
      <c r="C25" s="11">
        <v>3608</v>
      </c>
      <c r="D25" s="12">
        <v>4008</v>
      </c>
      <c r="E25" s="11">
        <v>6347</v>
      </c>
      <c r="F25" s="12">
        <v>3549</v>
      </c>
      <c r="G25" s="11">
        <v>7230</v>
      </c>
      <c r="H25" s="12">
        <v>7403</v>
      </c>
      <c r="I25" s="13">
        <v>5172</v>
      </c>
      <c r="J25" s="5"/>
    </row>
    <row r="26" spans="2:10" x14ac:dyDescent="0.2">
      <c r="B26" s="6" t="s">
        <v>22</v>
      </c>
      <c r="C26" s="11">
        <v>3327</v>
      </c>
      <c r="D26" s="12">
        <v>2610</v>
      </c>
      <c r="E26" s="11">
        <v>3623</v>
      </c>
      <c r="F26" s="12">
        <v>4381</v>
      </c>
      <c r="G26" s="11">
        <v>6446</v>
      </c>
      <c r="H26" s="12">
        <v>3644</v>
      </c>
      <c r="I26" s="13">
        <v>4526</v>
      </c>
      <c r="J26" s="5"/>
    </row>
    <row r="27" spans="2:10" x14ac:dyDescent="0.2">
      <c r="B27" s="6" t="s">
        <v>23</v>
      </c>
      <c r="C27" s="11">
        <v>243</v>
      </c>
      <c r="D27" s="12">
        <v>233</v>
      </c>
      <c r="E27" s="11">
        <v>729</v>
      </c>
      <c r="F27" s="12">
        <v>935</v>
      </c>
      <c r="G27" s="11">
        <v>1132</v>
      </c>
      <c r="H27" s="12">
        <v>1882</v>
      </c>
      <c r="I27" s="13">
        <v>1677</v>
      </c>
      <c r="J27" s="5"/>
    </row>
    <row r="28" spans="2:10" x14ac:dyDescent="0.2">
      <c r="B28" s="6" t="s">
        <v>24</v>
      </c>
      <c r="C28" s="11">
        <v>0</v>
      </c>
      <c r="D28" s="12">
        <v>0</v>
      </c>
      <c r="E28" s="11">
        <v>618</v>
      </c>
      <c r="F28" s="12">
        <v>873</v>
      </c>
      <c r="G28" s="11">
        <v>1768</v>
      </c>
      <c r="H28" s="12">
        <v>933</v>
      </c>
      <c r="I28" s="13">
        <v>2485</v>
      </c>
      <c r="J28" s="5"/>
    </row>
    <row r="29" spans="2:10" x14ac:dyDescent="0.2">
      <c r="B29" s="6" t="s">
        <v>25</v>
      </c>
      <c r="C29" s="11">
        <v>1094</v>
      </c>
      <c r="D29" s="12">
        <v>2642</v>
      </c>
      <c r="E29" s="11">
        <v>2279</v>
      </c>
      <c r="F29" s="12">
        <v>1613</v>
      </c>
      <c r="G29" s="11">
        <v>1774</v>
      </c>
      <c r="H29" s="12">
        <v>723</v>
      </c>
      <c r="I29" s="13">
        <v>3164</v>
      </c>
      <c r="J29" s="5"/>
    </row>
    <row r="30" spans="2:10" x14ac:dyDescent="0.2">
      <c r="B30" s="6" t="s">
        <v>26</v>
      </c>
      <c r="C30" s="11">
        <v>16194</v>
      </c>
      <c r="D30" s="12">
        <v>5442</v>
      </c>
      <c r="E30" s="11">
        <v>17875</v>
      </c>
      <c r="F30" s="12">
        <v>12348</v>
      </c>
      <c r="G30" s="11">
        <v>9001</v>
      </c>
      <c r="H30" s="12">
        <v>14394</v>
      </c>
      <c r="I30" s="13">
        <v>24799</v>
      </c>
      <c r="J30" s="5"/>
    </row>
    <row r="31" spans="2:10" x14ac:dyDescent="0.2">
      <c r="B31" s="6" t="s">
        <v>27</v>
      </c>
      <c r="C31" s="11">
        <v>1195</v>
      </c>
      <c r="D31" s="12">
        <v>2004</v>
      </c>
      <c r="E31" s="11">
        <v>3421</v>
      </c>
      <c r="F31" s="12">
        <v>2653</v>
      </c>
      <c r="G31" s="11">
        <v>3380</v>
      </c>
      <c r="H31" s="12">
        <v>4002</v>
      </c>
      <c r="I31" s="13">
        <v>4946</v>
      </c>
      <c r="J31" s="5"/>
    </row>
    <row r="32" spans="2:10" x14ac:dyDescent="0.2">
      <c r="B32" s="6" t="s">
        <v>28</v>
      </c>
      <c r="C32" s="11">
        <v>1147</v>
      </c>
      <c r="D32" s="12">
        <v>1058</v>
      </c>
      <c r="E32" s="11">
        <v>4484</v>
      </c>
      <c r="F32" s="12">
        <v>3250</v>
      </c>
      <c r="G32" s="11">
        <v>3568</v>
      </c>
      <c r="H32" s="12">
        <v>4565</v>
      </c>
      <c r="I32" s="13">
        <v>9567</v>
      </c>
      <c r="J32" s="5"/>
    </row>
    <row r="33" spans="2:10" x14ac:dyDescent="0.2">
      <c r="B33" s="6" t="s">
        <v>29</v>
      </c>
      <c r="C33" s="11">
        <v>107</v>
      </c>
      <c r="D33" s="12">
        <v>1656</v>
      </c>
      <c r="E33" s="11">
        <v>2681</v>
      </c>
      <c r="F33" s="12">
        <v>1647</v>
      </c>
      <c r="G33" s="11">
        <v>2311</v>
      </c>
      <c r="H33" s="12">
        <v>2849</v>
      </c>
      <c r="I33" s="13">
        <v>200</v>
      </c>
      <c r="J33" s="5"/>
    </row>
    <row r="34" spans="2:10" x14ac:dyDescent="0.2">
      <c r="B34" s="6" t="s">
        <v>30</v>
      </c>
      <c r="C34" s="11">
        <v>0</v>
      </c>
      <c r="D34" s="12">
        <v>0</v>
      </c>
      <c r="E34" s="11">
        <v>0</v>
      </c>
      <c r="F34" s="12">
        <v>18817</v>
      </c>
      <c r="G34" s="11">
        <v>7875</v>
      </c>
      <c r="H34" s="12">
        <v>0</v>
      </c>
      <c r="I34" s="13">
        <v>0</v>
      </c>
      <c r="J34" s="5"/>
    </row>
    <row r="35" spans="2:10" x14ac:dyDescent="0.2">
      <c r="B35" s="6" t="s">
        <v>31</v>
      </c>
      <c r="C35" s="11">
        <v>590</v>
      </c>
      <c r="D35" s="12">
        <v>1103</v>
      </c>
      <c r="E35" s="11">
        <v>998</v>
      </c>
      <c r="F35" s="12">
        <v>145</v>
      </c>
      <c r="G35" s="11">
        <v>1093</v>
      </c>
      <c r="H35" s="12">
        <v>567</v>
      </c>
      <c r="I35" s="13">
        <v>990</v>
      </c>
      <c r="J35" s="5"/>
    </row>
    <row r="36" spans="2:10" x14ac:dyDescent="0.2">
      <c r="B36" s="6" t="s">
        <v>45</v>
      </c>
      <c r="C36" s="11">
        <v>0</v>
      </c>
      <c r="D36" s="12">
        <v>0</v>
      </c>
      <c r="E36" s="11">
        <v>0</v>
      </c>
      <c r="F36" s="12">
        <v>0</v>
      </c>
      <c r="G36" s="11">
        <v>0</v>
      </c>
      <c r="H36" s="12">
        <v>0</v>
      </c>
      <c r="I36" s="13">
        <v>0</v>
      </c>
      <c r="J36" s="5"/>
    </row>
    <row r="37" spans="2:10" x14ac:dyDescent="0.2">
      <c r="B37" s="6" t="s">
        <v>35</v>
      </c>
      <c r="C37" s="11">
        <v>0</v>
      </c>
      <c r="D37" s="12">
        <v>0</v>
      </c>
      <c r="E37" s="11">
        <v>0</v>
      </c>
      <c r="F37" s="12">
        <v>708</v>
      </c>
      <c r="G37" s="11">
        <v>798</v>
      </c>
      <c r="H37" s="12">
        <v>1186</v>
      </c>
      <c r="I37" s="13">
        <v>1439</v>
      </c>
      <c r="J37" s="5"/>
    </row>
    <row r="38" spans="2:10" x14ac:dyDescent="0.2">
      <c r="B38" s="6" t="s">
        <v>36</v>
      </c>
      <c r="C38" s="11">
        <v>0</v>
      </c>
      <c r="D38" s="12">
        <v>37</v>
      </c>
      <c r="E38" s="11">
        <v>0</v>
      </c>
      <c r="F38" s="12">
        <v>549</v>
      </c>
      <c r="G38" s="11">
        <v>1617</v>
      </c>
      <c r="H38" s="12">
        <v>190</v>
      </c>
      <c r="I38" s="13">
        <v>275</v>
      </c>
      <c r="J38" s="5"/>
    </row>
    <row r="39" spans="2:10" x14ac:dyDescent="0.2">
      <c r="B39" s="6" t="s">
        <v>37</v>
      </c>
      <c r="C39" s="11">
        <v>2116</v>
      </c>
      <c r="D39" s="12">
        <v>1173</v>
      </c>
      <c r="E39" s="11">
        <v>3331</v>
      </c>
      <c r="F39" s="12">
        <v>4342</v>
      </c>
      <c r="G39" s="11">
        <v>5557</v>
      </c>
      <c r="H39" s="12">
        <v>5530</v>
      </c>
      <c r="I39" s="13">
        <v>11610</v>
      </c>
    </row>
    <row r="40" spans="2:10" x14ac:dyDescent="0.2">
      <c r="B40" s="6" t="s">
        <v>38</v>
      </c>
      <c r="C40" s="11">
        <v>184</v>
      </c>
      <c r="D40" s="12">
        <v>305</v>
      </c>
      <c r="E40" s="11">
        <v>496</v>
      </c>
      <c r="F40" s="12">
        <v>0</v>
      </c>
      <c r="G40" s="11">
        <v>0</v>
      </c>
      <c r="H40" s="12">
        <v>0</v>
      </c>
      <c r="I40" s="13">
        <v>0</v>
      </c>
    </row>
    <row r="41" spans="2:10" x14ac:dyDescent="0.2">
      <c r="B41" s="6" t="s">
        <v>39</v>
      </c>
      <c r="C41" s="11">
        <v>350</v>
      </c>
      <c r="D41" s="12">
        <v>1014</v>
      </c>
      <c r="E41" s="11">
        <v>2140</v>
      </c>
      <c r="F41" s="12">
        <v>1036</v>
      </c>
      <c r="G41" s="11">
        <v>508</v>
      </c>
      <c r="H41" s="12">
        <v>951</v>
      </c>
      <c r="I41" s="13">
        <v>666</v>
      </c>
    </row>
    <row r="42" spans="2:10" x14ac:dyDescent="0.2">
      <c r="B42" s="6" t="s">
        <v>46</v>
      </c>
      <c r="C42" s="11">
        <v>50</v>
      </c>
      <c r="D42" s="12">
        <v>30</v>
      </c>
      <c r="E42" s="11">
        <v>50</v>
      </c>
      <c r="F42" s="12">
        <v>251</v>
      </c>
      <c r="G42" s="11">
        <v>1003</v>
      </c>
      <c r="H42" s="12">
        <v>343</v>
      </c>
      <c r="I42" s="13">
        <v>195</v>
      </c>
    </row>
    <row r="43" spans="2:10" x14ac:dyDescent="0.2">
      <c r="B43" s="6" t="s">
        <v>32</v>
      </c>
      <c r="C43" s="11">
        <v>1170</v>
      </c>
      <c r="D43" s="12">
        <v>1736</v>
      </c>
      <c r="E43" s="11">
        <v>3227</v>
      </c>
      <c r="F43" s="12">
        <v>2227</v>
      </c>
      <c r="G43" s="11">
        <v>1842</v>
      </c>
      <c r="H43" s="12">
        <v>1187</v>
      </c>
      <c r="I43" s="13">
        <v>4480</v>
      </c>
    </row>
    <row r="44" spans="2:10" x14ac:dyDescent="0.2">
      <c r="B44" s="6" t="s">
        <v>33</v>
      </c>
      <c r="C44" s="11">
        <v>499</v>
      </c>
      <c r="D44" s="12">
        <v>646</v>
      </c>
      <c r="E44" s="11">
        <v>950</v>
      </c>
      <c r="F44" s="12">
        <v>737</v>
      </c>
      <c r="G44" s="11">
        <v>1334</v>
      </c>
      <c r="H44" s="12">
        <v>249</v>
      </c>
      <c r="I44" s="13">
        <v>531</v>
      </c>
    </row>
    <row r="45" spans="2:10" x14ac:dyDescent="0.2">
      <c r="B45" s="6" t="s">
        <v>34</v>
      </c>
      <c r="C45" s="11">
        <v>0</v>
      </c>
      <c r="D45" s="12">
        <v>60</v>
      </c>
      <c r="E45" s="11">
        <v>341</v>
      </c>
      <c r="F45" s="12">
        <v>308</v>
      </c>
      <c r="G45" s="11">
        <v>373</v>
      </c>
      <c r="H45" s="12">
        <v>632</v>
      </c>
      <c r="I45" s="13">
        <v>650</v>
      </c>
    </row>
    <row r="46" spans="2:10" ht="15" thickBot="1" x14ac:dyDescent="0.25">
      <c r="B46" s="6" t="s">
        <v>47</v>
      </c>
      <c r="C46" s="11">
        <v>1441</v>
      </c>
      <c r="D46" s="12">
        <v>2765</v>
      </c>
      <c r="E46" s="11">
        <v>4777</v>
      </c>
      <c r="F46" s="12">
        <v>5052</v>
      </c>
      <c r="G46" s="11">
        <v>3670</v>
      </c>
      <c r="H46" s="12">
        <v>5184</v>
      </c>
      <c r="I46" s="13">
        <v>5092</v>
      </c>
    </row>
    <row r="47" spans="2:10" ht="15" thickBot="1" x14ac:dyDescent="0.25">
      <c r="B47" s="7" t="s">
        <v>40</v>
      </c>
      <c r="C47" s="8">
        <f>SUM(C4:C46)</f>
        <v>95387</v>
      </c>
      <c r="D47" s="8">
        <f t="shared" ref="D47:H47" si="0">SUM(D4:D46)</f>
        <v>96792</v>
      </c>
      <c r="E47" s="8">
        <f t="shared" si="0"/>
        <v>153068</v>
      </c>
      <c r="F47" s="8">
        <f t="shared" si="0"/>
        <v>124567</v>
      </c>
      <c r="G47" s="8">
        <f t="shared" si="0"/>
        <v>147145</v>
      </c>
      <c r="H47" s="8">
        <f t="shared" si="0"/>
        <v>202378</v>
      </c>
      <c r="I47" s="9">
        <f>SUM(I4:I46)</f>
        <v>242657</v>
      </c>
    </row>
    <row r="48" spans="2:10" x14ac:dyDescent="0.2">
      <c r="B48" s="3"/>
      <c r="C48" s="3"/>
      <c r="D48" s="3"/>
      <c r="E48" s="3"/>
      <c r="F48" s="3"/>
      <c r="G48" s="3"/>
      <c r="H48" s="3"/>
      <c r="I48" s="5"/>
      <c r="J48" s="5"/>
    </row>
    <row r="49" spans="2:10" x14ac:dyDescent="0.2">
      <c r="B49" s="10" t="s">
        <v>48</v>
      </c>
      <c r="C49" s="3"/>
      <c r="D49" s="3"/>
      <c r="E49" s="3"/>
      <c r="F49" s="3"/>
      <c r="G49" s="3"/>
      <c r="H49" s="3"/>
      <c r="I49" s="3"/>
      <c r="J49" s="3"/>
    </row>
    <row r="50" spans="2:10" x14ac:dyDescent="0.2">
      <c r="B50" s="4"/>
      <c r="C50" s="3"/>
      <c r="D50" s="3"/>
      <c r="E50" s="3"/>
      <c r="F50" s="3"/>
      <c r="G50" s="3"/>
      <c r="H50" s="3"/>
      <c r="I50" s="3"/>
      <c r="J50" s="3"/>
    </row>
    <row r="51" spans="2:10" x14ac:dyDescent="0.2">
      <c r="B51" s="4" t="s">
        <v>43</v>
      </c>
      <c r="C51" s="3"/>
      <c r="D51" s="3"/>
      <c r="E51" s="3"/>
      <c r="F51" s="3"/>
      <c r="G51" s="3"/>
      <c r="H51" s="3"/>
      <c r="I51" s="3"/>
      <c r="J51" s="3"/>
    </row>
    <row r="52" spans="2:10" x14ac:dyDescent="0.2">
      <c r="B52" s="4" t="s">
        <v>42</v>
      </c>
      <c r="C52" s="3"/>
      <c r="D52" s="3"/>
      <c r="E52" s="3"/>
      <c r="F52" s="3"/>
      <c r="G52" s="3"/>
      <c r="H52" s="3"/>
      <c r="I52" s="3"/>
      <c r="J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2026-05-08T19:01:35Z</dcterms:modified>
</cp:coreProperties>
</file>