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eaj\Downloads\"/>
    </mc:Choice>
  </mc:AlternateContent>
  <bookViews>
    <workbookView xWindow="0" yWindow="0" windowWidth="25125" windowHeight="120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6" i="1" l="1"/>
  <c r="BK46" i="1"/>
  <c r="BL46" i="1"/>
  <c r="BM46" i="1"/>
  <c r="BN46" i="1"/>
  <c r="BO46" i="1"/>
</calcChain>
</file>

<file path=xl/sharedStrings.xml><?xml version="1.0" encoding="utf-8"?>
<sst xmlns="http://schemas.openxmlformats.org/spreadsheetml/2006/main" count="727" uniqueCount="516">
  <si>
    <t>COMMODITY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</si>
  <si>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</si>
  <si>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</si>
  <si>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</si>
  <si>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</si>
  <si>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</si>
  <si>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</si>
  <si>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</si>
  <si>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</si>
  <si>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</si>
  <si>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</si>
  <si>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</si>
  <si>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</si>
  <si>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Banana</t>
  </si>
  <si>
    <t>         1,040 </t>
  </si>
  <si>
    <t>              745 </t>
  </si>
  <si>
    <t>      1,420 </t>
  </si>
  <si>
    <t>      2,090 </t>
  </si>
  <si>
    <t>       2,700 </t>
  </si>
  <si>
    <t>       2,341 </t>
  </si>
  <si>
    <t>       2,845 </t>
  </si>
  <si>
    <t>       1,658 </t>
  </si>
  <si>
    <t>        987 </t>
  </si>
  <si>
    <t>      1,289 </t>
  </si>
  <si>
    <t>      1,200 </t>
  </si>
  <si>
    <t>       1,243 </t>
  </si>
  <si>
    <t>          868 </t>
  </si>
  <si>
    <t>          745 </t>
  </si>
  <si>
    <t>        658 </t>
  </si>
  <si>
    <t>      1,248 </t>
  </si>
  <si>
    <t>       2,596 </t>
  </si>
  <si>
    <t>       1,046 </t>
  </si>
  <si>
    <t>          948 </t>
  </si>
  <si>
    <t>       1,378 </t>
  </si>
  <si>
    <t>        837 </t>
  </si>
  <si>
    <t>      1,254 </t>
  </si>
  <si>
    <t>Breadfruit</t>
  </si>
  <si>
    <t>      1,390 </t>
  </si>
  <si>
    <t>       1,090 </t>
  </si>
  <si>
    <t>       1,165 </t>
  </si>
  <si>
    <t>       2,465 </t>
  </si>
  <si>
    <t>          589 </t>
  </si>
  <si>
    <t>         100 </t>
  </si>
  <si>
    <t>          50 </t>
  </si>
  <si>
    <t>          158 </t>
  </si>
  <si>
    <t>        300 </t>
  </si>
  <si>
    <t>          697 </t>
  </si>
  <si>
    <t>          789 </t>
  </si>
  <si>
    <t>          937 </t>
  </si>
  <si>
    <t>          309 </t>
  </si>
  <si>
    <t>        469 </t>
  </si>
  <si>
    <t>Broccoli</t>
  </si>
  <si>
    <t>               85 </t>
  </si>
  <si>
    <t>              200 </t>
  </si>
  <si>
    <t>              250 </t>
  </si>
  <si>
    <t>          30 </t>
  </si>
  <si>
    <t>            40 </t>
  </si>
  <si>
    <t>            60 </t>
  </si>
  <si>
    <t>          90 </t>
  </si>
  <si>
    <t>         167 </t>
  </si>
  <si>
    <t>Cabbage</t>
  </si>
  <si>
    <t>            370 </t>
  </si>
  <si>
    <t>           5,331 </t>
  </si>
  <si>
    <t>           6,440 </t>
  </si>
  <si>
    <t>          190 </t>
  </si>
  <si>
    <t>          60 </t>
  </si>
  <si>
    <t>         249 </t>
  </si>
  <si>
    <t>        145 </t>
  </si>
  <si>
    <t>          103 </t>
  </si>
  <si>
    <t>          379 </t>
  </si>
  <si>
    <t>        269 </t>
  </si>
  <si>
    <t>        245 </t>
  </si>
  <si>
    <t>          576 </t>
  </si>
  <si>
    <t>Carrots</t>
  </si>
  <si>
    <t>            640 </t>
  </si>
  <si>
    <t>           2,710 </t>
  </si>
  <si>
    <t>           2,200 </t>
  </si>
  <si>
    <t>          120 </t>
  </si>
  <si>
    <t>        370 </t>
  </si>
  <si>
    <t>        147 </t>
  </si>
  <si>
    <t>          350 </t>
  </si>
  <si>
    <t>        765 </t>
  </si>
  <si>
    <t>         365 </t>
  </si>
  <si>
    <t>Cauliflower</t>
  </si>
  <si>
    <t>            130 </t>
  </si>
  <si>
    <t>              168 </t>
  </si>
  <si>
    <t>           34 </t>
  </si>
  <si>
    <t>Christophene</t>
  </si>
  <si>
    <t>              120 </t>
  </si>
  <si>
    <t>        104 </t>
  </si>
  <si>
    <t>          179 </t>
  </si>
  <si>
    <t>         200 </t>
  </si>
  <si>
    <t>        230 </t>
  </si>
  <si>
    <t>        134 </t>
  </si>
  <si>
    <t>           94 </t>
  </si>
  <si>
    <t>Corn</t>
  </si>
  <si>
    <t>        103 </t>
  </si>
  <si>
    <t>            58 </t>
  </si>
  <si>
    <t>          145 </t>
  </si>
  <si>
    <t>          124 </t>
  </si>
  <si>
    <t>        240 </t>
  </si>
  <si>
    <t>          132 </t>
  </si>
  <si>
    <t>            30 </t>
  </si>
  <si>
    <t>          40 </t>
  </si>
  <si>
    <t>          102 </t>
  </si>
  <si>
    <t>          110 </t>
  </si>
  <si>
    <t>        106 </t>
  </si>
  <si>
    <t>         258 </t>
  </si>
  <si>
    <t>Cucumber</t>
  </si>
  <si>
    <t>            206 </t>
  </si>
  <si>
    <t>              759 </t>
  </si>
  <si>
    <t>              509 </t>
  </si>
  <si>
    <t>          180 </t>
  </si>
  <si>
    <t>        160 </t>
  </si>
  <si>
    <t>          257 </t>
  </si>
  <si>
    <t>          690 </t>
  </si>
  <si>
    <t>          467 </t>
  </si>
  <si>
    <t>          208 </t>
  </si>
  <si>
    <t>        304 </t>
  </si>
  <si>
    <t>         537 </t>
  </si>
  <si>
    <t>        680 </t>
  </si>
  <si>
    <t>          234 </t>
  </si>
  <si>
    <t>          465 </t>
  </si>
  <si>
    <t>        520 </t>
  </si>
  <si>
    <t>        379 </t>
  </si>
  <si>
    <t>          439 </t>
  </si>
  <si>
    <t>          689 </t>
  </si>
  <si>
    <t>          646 </t>
  </si>
  <si>
    <t>          769 </t>
  </si>
  <si>
    <t>        357 </t>
  </si>
  <si>
    <t>         867 </t>
  </si>
  <si>
    <t>Dasheen</t>
  </si>
  <si>
    <t>          500 </t>
  </si>
  <si>
    <t>        203 </t>
  </si>
  <si>
    <t>          457 </t>
  </si>
  <si>
    <t>         203 </t>
  </si>
  <si>
    <t>        350 </t>
  </si>
  <si>
    <t>          320 </t>
  </si>
  <si>
    <t>        489 </t>
  </si>
  <si>
    <t>         689 </t>
  </si>
  <si>
    <t>Egg Plant</t>
  </si>
  <si>
    <t>            247 </t>
  </si>
  <si>
    <t>              157 </t>
  </si>
  <si>
    <t>                 70 </t>
  </si>
  <si>
    <t>            50 </t>
  </si>
  <si>
    <t>          45 </t>
  </si>
  <si>
    <t>        135 </t>
  </si>
  <si>
    <t>          367 </t>
  </si>
  <si>
    <t>          421 </t>
  </si>
  <si>
    <t>          256 </t>
  </si>
  <si>
    <t>          85 </t>
  </si>
  <si>
    <t>         103 </t>
  </si>
  <si>
    <t>        478 </t>
  </si>
  <si>
    <t>            95 </t>
  </si>
  <si>
    <t>          109 </t>
  </si>
  <si>
    <t>        124 </t>
  </si>
  <si>
    <t>          480 </t>
  </si>
  <si>
    <t>          267 </t>
  </si>
  <si>
    <t>         487 </t>
  </si>
  <si>
    <t>Ginger</t>
  </si>
  <si>
    <t>               50 </t>
  </si>
  <si>
    <t>              645 </t>
  </si>
  <si>
    <t>              450 </t>
  </si>
  <si>
    <t>            69 </t>
  </si>
  <si>
    <t>            70 </t>
  </si>
  <si>
    <t>Hot Pepper</t>
  </si>
  <si>
    <t>..</t>
  </si>
  <si>
    <t>              150 </t>
  </si>
  <si>
    <t>          209 </t>
  </si>
  <si>
    <t>          167 </t>
  </si>
  <si>
    <t>          156 </t>
  </si>
  <si>
    <t>Lettuce</t>
  </si>
  <si>
    <t>            109 </t>
  </si>
  <si>
    <t>              615 </t>
  </si>
  <si>
    <t>              458 </t>
  </si>
  <si>
    <t>          130 </t>
  </si>
  <si>
    <t>        109 </t>
  </si>
  <si>
    <t>        140 </t>
  </si>
  <si>
    <t>          134 </t>
  </si>
  <si>
    <t>          165 </t>
  </si>
  <si>
    <t>          268 </t>
  </si>
  <si>
    <t>        102 </t>
  </si>
  <si>
    <t>         127 </t>
  </si>
  <si>
    <t>        126 </t>
  </si>
  <si>
    <t>            98 </t>
  </si>
  <si>
    <t>        167 </t>
  </si>
  <si>
    <t>          345 </t>
  </si>
  <si>
    <t>          325 </t>
  </si>
  <si>
    <t>        642 </t>
  </si>
  <si>
    <t>         623 </t>
  </si>
  <si>
    <t>Okra</t>
  </si>
  <si>
    <t>              130 </t>
  </si>
  <si>
    <t>          298 </t>
  </si>
  <si>
    <t>          104 </t>
  </si>
  <si>
    <t>          369 </t>
  </si>
  <si>
    <t>          302 </t>
  </si>
  <si>
    <t>         237 </t>
  </si>
  <si>
    <t>        323 </t>
  </si>
  <si>
    <t>        157 </t>
  </si>
  <si>
    <t>        169 </t>
  </si>
  <si>
    <t>          168 </t>
  </si>
  <si>
    <t>          176 </t>
  </si>
  <si>
    <t>          254 </t>
  </si>
  <si>
    <t>        324 </t>
  </si>
  <si>
    <t>         589 </t>
  </si>
  <si>
    <t>Onions</t>
  </si>
  <si>
    <t>            450 </t>
  </si>
  <si>
    <t>           1,500 </t>
  </si>
  <si>
    <t>           3,589 </t>
  </si>
  <si>
    <t>       3,733 </t>
  </si>
  <si>
    <t>      3,478 </t>
  </si>
  <si>
    <t>       1,600 </t>
  </si>
  <si>
    <t>        400 </t>
  </si>
  <si>
    <t>        500 </t>
  </si>
  <si>
    <t>Pachoi</t>
  </si>
  <si>
    <t>            104 </t>
  </si>
  <si>
    <t>                 90 </t>
  </si>
  <si>
    <t>              180 </t>
  </si>
  <si>
    <t>            85 </t>
  </si>
  <si>
    <t>          295 </t>
  </si>
  <si>
    <t>            90 </t>
  </si>
  <si>
    <t>         109 </t>
  </si>
  <si>
    <t>          86 </t>
  </si>
  <si>
    <t>          36 </t>
  </si>
  <si>
    <t>            75 </t>
  </si>
  <si>
    <t>            20 </t>
  </si>
  <si>
    <t>        189 </t>
  </si>
  <si>
    <t>         259 </t>
  </si>
  <si>
    <t>Papaya</t>
  </si>
  <si>
    <t>               30 </t>
  </si>
  <si>
    <t>              145 </t>
  </si>
  <si>
    <t>          128 </t>
  </si>
  <si>
    <t>          80 </t>
  </si>
  <si>
    <t>          79 </t>
  </si>
  <si>
    <t>          157 </t>
  </si>
  <si>
    <t>            76 </t>
  </si>
  <si>
    <t>          68 </t>
  </si>
  <si>
    <t>Peanuts</t>
  </si>
  <si>
    <t>Pineapple</t>
  </si>
  <si>
    <t>          879 </t>
  </si>
  <si>
    <t>        215 </t>
  </si>
  <si>
    <t>          402 </t>
  </si>
  <si>
    <t>          494 </t>
  </si>
  <si>
    <t>          450 </t>
  </si>
  <si>
    <t>Plantain</t>
  </si>
  <si>
    <t>            460 </t>
  </si>
  <si>
    <t>              775 </t>
  </si>
  <si>
    <t>           1,050 </t>
  </si>
  <si>
    <t>       1,134 </t>
  </si>
  <si>
    <t>      1,310 </t>
  </si>
  <si>
    <t>      1,478 </t>
  </si>
  <si>
    <t>       1,068 </t>
  </si>
  <si>
    <t>          969 </t>
  </si>
  <si>
    <t>       1,345 </t>
  </si>
  <si>
    <t>       1,550 </t>
  </si>
  <si>
    <t>        946 </t>
  </si>
  <si>
    <t>      1,548 </t>
  </si>
  <si>
    <t>      1,306 </t>
  </si>
  <si>
    <t>          978 </t>
  </si>
  <si>
    <t>        578 </t>
  </si>
  <si>
    <t>          954 </t>
  </si>
  <si>
    <t>          609 </t>
  </si>
  <si>
    <t>          735 </t>
  </si>
  <si>
    <t>          989 </t>
  </si>
  <si>
    <t>        634 </t>
  </si>
  <si>
    <t>         893 </t>
  </si>
  <si>
    <t>Pumpkin</t>
  </si>
  <si>
    <t>         1,050 </t>
  </si>
  <si>
    <t>           2,800 </t>
  </si>
  <si>
    <t>              780 </t>
  </si>
  <si>
    <t>        360 </t>
  </si>
  <si>
    <t>          578 </t>
  </si>
  <si>
    <t>         389 </t>
  </si>
  <si>
    <t>        467 </t>
  </si>
  <si>
    <t>          324 </t>
  </si>
  <si>
    <t>          479 </t>
  </si>
  <si>
    <t>        589 </t>
  </si>
  <si>
    <t>          306 </t>
  </si>
  <si>
    <t>          468 </t>
  </si>
  <si>
    <t>        669 </t>
  </si>
  <si>
    <t>Seasoning Pepper</t>
  </si>
  <si>
    <t>               80 </t>
  </si>
  <si>
    <t>              655 </t>
  </si>
  <si>
    <t>              547 </t>
  </si>
  <si>
    <t>          342 </t>
  </si>
  <si>
    <t>        148 </t>
  </si>
  <si>
    <t>          380 </t>
  </si>
  <si>
    <t>          424 </t>
  </si>
  <si>
    <t>          205 </t>
  </si>
  <si>
    <t>        108 </t>
  </si>
  <si>
    <t>         246 </t>
  </si>
  <si>
    <t>        387 </t>
  </si>
  <si>
    <t>          204 </t>
  </si>
  <si>
    <t>          123 </t>
  </si>
  <si>
    <t>          189 </t>
  </si>
  <si>
    <t>        165 </t>
  </si>
  <si>
    <t>        280 </t>
  </si>
  <si>
    <t>          489 </t>
  </si>
  <si>
    <t>          595 </t>
  </si>
  <si>
    <t>        698 </t>
  </si>
  <si>
    <t>         737 </t>
  </si>
  <si>
    <t>Spinach</t>
  </si>
  <si>
    <t>               45 </t>
  </si>
  <si>
    <t>                 67 </t>
  </si>
  <si>
    <t>                 98 </t>
  </si>
  <si>
    <t>            54 </t>
  </si>
  <si>
    <t>            34 </t>
  </si>
  <si>
    <t>          34 </t>
  </si>
  <si>
    <t>           54 </t>
  </si>
  <si>
    <t>        144 </t>
  </si>
  <si>
    <t>            65 </t>
  </si>
  <si>
    <t>            47 </t>
  </si>
  <si>
    <t>          58 </t>
  </si>
  <si>
    <t>          43 </t>
  </si>
  <si>
    <t>            56 </t>
  </si>
  <si>
    <t>            78 </t>
  </si>
  <si>
    <t>            63 </t>
  </si>
  <si>
    <t>Squash</t>
  </si>
  <si>
    <t>          250 </t>
  </si>
  <si>
    <t>            79 </t>
  </si>
  <si>
    <t>          98 </t>
  </si>
  <si>
    <t>            45 </t>
  </si>
  <si>
    <t>            48 </t>
  </si>
  <si>
    <t>          75 </t>
  </si>
  <si>
    <t>          47 </t>
  </si>
  <si>
    <t>            55 </t>
  </si>
  <si>
    <t>          150 </t>
  </si>
  <si>
    <t>        246 </t>
  </si>
  <si>
    <t>String Beans</t>
  </si>
  <si>
    <t>            479 </t>
  </si>
  <si>
    <t>              345 </t>
  </si>
  <si>
    <t>              538 </t>
  </si>
  <si>
    <t>          227 </t>
  </si>
  <si>
    <t>          57 </t>
  </si>
  <si>
    <t>          69 </t>
  </si>
  <si>
    <t>          127 </t>
  </si>
  <si>
    <t>         234 </t>
  </si>
  <si>
    <t>        156 </t>
  </si>
  <si>
    <t>        158 </t>
  </si>
  <si>
    <t>        127 </t>
  </si>
  <si>
    <t>         398 </t>
  </si>
  <si>
    <t>Sweet Potato</t>
  </si>
  <si>
    <t>         1,596 </t>
  </si>
  <si>
    <t>              985 </t>
  </si>
  <si>
    <t>           2,365 </t>
  </si>
  <si>
    <t>       1,080 </t>
  </si>
  <si>
    <t>      1,535 </t>
  </si>
  <si>
    <t>      1,836 </t>
  </si>
  <si>
    <t>       1,467 </t>
  </si>
  <si>
    <t>       1,560 </t>
  </si>
  <si>
    <t>       2,678 </t>
  </si>
  <si>
    <t>       1,289 </t>
  </si>
  <si>
    <t>        854 </t>
  </si>
  <si>
    <t>         630 </t>
  </si>
  <si>
    <t>        905 </t>
  </si>
  <si>
    <t>          608 </t>
  </si>
  <si>
    <t>          435 </t>
  </si>
  <si>
    <t>          654 </t>
  </si>
  <si>
    <t>        709 </t>
  </si>
  <si>
    <t>      1,045 </t>
  </si>
  <si>
    <t>          849 </t>
  </si>
  <si>
    <t>          674 </t>
  </si>
  <si>
    <t>          896 </t>
  </si>
  <si>
    <t>       1,578 </t>
  </si>
  <si>
    <t>      1,986 </t>
  </si>
  <si>
    <t>      2,009 </t>
  </si>
  <si>
    <t>Sweet Pepper</t>
  </si>
  <si>
    <t>            489 </t>
  </si>
  <si>
    <t>              546 </t>
  </si>
  <si>
    <t>              659 </t>
  </si>
  <si>
    <t>        143 </t>
  </si>
  <si>
    <t>        132 </t>
  </si>
  <si>
    <t>          354 </t>
  </si>
  <si>
    <t>         206 </t>
  </si>
  <si>
    <t>        321 </t>
  </si>
  <si>
    <t>          213 </t>
  </si>
  <si>
    <t>        150 </t>
  </si>
  <si>
    <t>        209 </t>
  </si>
  <si>
    <t>        201 </t>
  </si>
  <si>
    <t>         327 </t>
  </si>
  <si>
    <t>Tomato</t>
  </si>
  <si>
    <t>              740 </t>
  </si>
  <si>
    <t>          346 </t>
  </si>
  <si>
    <t>        115 </t>
  </si>
  <si>
    <t>          278 </t>
  </si>
  <si>
    <t>        224 </t>
  </si>
  <si>
    <t>         350 </t>
  </si>
  <si>
    <t>          286 </t>
  </si>
  <si>
    <t>        367 </t>
  </si>
  <si>
    <t>          270 </t>
  </si>
  <si>
    <t>          409 </t>
  </si>
  <si>
    <t>          259 </t>
  </si>
  <si>
    <t>         289 </t>
  </si>
  <si>
    <t>Water Melon</t>
  </si>
  <si>
    <t>              700 </t>
  </si>
  <si>
    <t>              860 </t>
  </si>
  <si>
    <t>          245 </t>
  </si>
  <si>
    <t>          121 </t>
  </si>
  <si>
    <t>          211 </t>
  </si>
  <si>
    <t>        248 </t>
  </si>
  <si>
    <t>         596 </t>
  </si>
  <si>
    <t>White Potato</t>
  </si>
  <si>
    <t>       4,900 </t>
  </si>
  <si>
    <t>       6,989 </t>
  </si>
  <si>
    <t>      6,928 </t>
  </si>
  <si>
    <t>Yams</t>
  </si>
  <si>
    <t>            240 </t>
  </si>
  <si>
    <t>              300 </t>
  </si>
  <si>
    <t>Corillae</t>
  </si>
  <si>
    <t>Avocado</t>
  </si>
  <si>
    <t>          178 </t>
  </si>
  <si>
    <t>          567 </t>
  </si>
  <si>
    <t>       1,499 </t>
  </si>
  <si>
    <t>        465 </t>
  </si>
  <si>
    <t>         209 </t>
  </si>
  <si>
    <t>          35 </t>
  </si>
  <si>
    <t>            15 </t>
  </si>
  <si>
    <t>            25 </t>
  </si>
  <si>
    <t>          25 </t>
  </si>
  <si>
    <t>            64 </t>
  </si>
  <si>
    <t>          126 </t>
  </si>
  <si>
    <t>           98 </t>
  </si>
  <si>
    <t>Limes</t>
  </si>
  <si>
    <t>            120 </t>
  </si>
  <si>
    <t>                 60 </t>
  </si>
  <si>
    <t>            57 </t>
  </si>
  <si>
    <t>          201 </t>
  </si>
  <si>
    <t>            89 </t>
  </si>
  <si>
    <t>            49 </t>
  </si>
  <si>
    <t>          170 </t>
  </si>
  <si>
    <t>          76 </t>
  </si>
  <si>
    <t>           80 </t>
  </si>
  <si>
    <t>Thyme</t>
  </si>
  <si>
    <t>                 45 </t>
  </si>
  <si>
    <t>            35 </t>
  </si>
  <si>
    <t>            59 </t>
  </si>
  <si>
    <t>           35 </t>
  </si>
  <si>
    <t>        267 </t>
  </si>
  <si>
    <t>          600 </t>
  </si>
  <si>
    <t>        802 </t>
  </si>
  <si>
    <t>         890 </t>
  </si>
  <si>
    <t>Haitie </t>
  </si>
  <si>
    <t>            260 </t>
  </si>
  <si>
    <t>              403 </t>
  </si>
  <si>
    <t>              679 </t>
  </si>
  <si>
    <t>          203 </t>
  </si>
  <si>
    <t>        434 </t>
  </si>
  <si>
    <t>        205 </t>
  </si>
  <si>
    <t>        543 </t>
  </si>
  <si>
    <t>         604 </t>
  </si>
  <si>
    <t>Spring Onions</t>
  </si>
  <si>
    <t>          20 </t>
  </si>
  <si>
    <t>         498 </t>
  </si>
  <si>
    <t>Trible</t>
  </si>
  <si>
    <t>            46 </t>
  </si>
  <si>
    <t>           55 </t>
  </si>
  <si>
    <t>Bora</t>
  </si>
  <si>
    <t>          386 </t>
  </si>
  <si>
    <t>          509 </t>
  </si>
  <si>
    <t>          464 </t>
  </si>
  <si>
    <t>Cassava</t>
  </si>
  <si>
    <t>              674 </t>
  </si>
  <si>
    <t>       1,476 </t>
  </si>
  <si>
    <t>        534 </t>
  </si>
  <si>
    <t>         647 </t>
  </si>
  <si>
    <t>            43 </t>
  </si>
  <si>
    <t>          154 </t>
  </si>
  <si>
    <t>        178 </t>
  </si>
  <si>
    <t>           90 </t>
  </si>
  <si>
    <t>Chive</t>
  </si>
  <si>
    <t>               60 </t>
  </si>
  <si>
    <t>              103 </t>
  </si>
  <si>
    <t>                 78 </t>
  </si>
  <si>
    <t>            36 </t>
  </si>
  <si>
    <t>          32 </t>
  </si>
  <si>
    <t>          42 </t>
  </si>
  <si>
    <t>           30 </t>
  </si>
  <si>
    <t>Sorrel</t>
  </si>
  <si>
    <t>            290 </t>
  </si>
  <si>
    <t>              720 </t>
  </si>
  <si>
    <t>              590 </t>
  </si>
  <si>
    <t>         540 </t>
  </si>
  <si>
    <t>        290 </t>
  </si>
  <si>
    <t>        564 </t>
  </si>
  <si>
    <t>        435 </t>
  </si>
  <si>
    <t>          502 </t>
  </si>
  <si>
    <t>         367 </t>
  </si>
  <si>
    <t>TOTAL</t>
  </si>
  <si>
    <t>    17,228 </t>
  </si>
  <si>
    <t>      9,220 </t>
  </si>
  <si>
    <t>      22,319 </t>
  </si>
  <si>
    <t>      26,197 </t>
  </si>
  <si>
    <t>      14,384 </t>
  </si>
  <si>
    <t>      9,095 </t>
  </si>
  <si>
    <t>      9,482 </t>
  </si>
  <si>
    <t>      10,523 </t>
  </si>
  <si>
    <t>      10,450 </t>
  </si>
  <si>
    <t>      14,247 </t>
  </si>
  <si>
    <t>      11,985 </t>
  </si>
  <si>
    <t>      5,908 </t>
  </si>
  <si>
    <t>      9,258 </t>
  </si>
  <si>
    <t>      9,560 </t>
  </si>
  <si>
    <t>       6,140 </t>
  </si>
  <si>
    <t>       9,028 </t>
  </si>
  <si>
    <t>      15,076 </t>
  </si>
  <si>
    <t>    14,709 </t>
  </si>
  <si>
    <t>      6,536 </t>
  </si>
  <si>
    <t>      10,547 </t>
  </si>
  <si>
    <t>       7,706 </t>
  </si>
  <si>
    <t>       9,077 </t>
  </si>
  <si>
    <t>      10,714 </t>
  </si>
  <si>
    <t>    12,228 </t>
  </si>
  <si>
    <t>    13,246 </t>
  </si>
  <si>
    <t>Source</t>
  </si>
  <si>
    <t>Ministry of Agriculture, Lands, Housing and the Environment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</si>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</sst>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1842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8"/>
  <sheetViews>
    <sheetView tabSelected="1" topLeftCell="A34" workbookViewId="0">
      <selection activeCell="B48" sqref="B48"/>
    </sheetView>
  </sheetViews>
  <sheetFormatPr defaultRowHeight="15" x14ac:dyDescent="0.25"/>
  <cols>
    <col min="1" max="1" width="17" bestFit="1" customWidth="1"/>
  </cols>
  <sheetData>
    <row r="1" spans="1:68" x14ac:dyDescent="0.25">
      <c r="A1" s="1"/>
      <c r="B1" s="1">
        <v>2019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>
        <v>2020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>
        <v>2021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>
        <v>2022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>
        <v>2023</v>
      </c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>
        <v>2024</v>
      </c>
      <c r="BK1" s="1"/>
      <c r="BL1" s="1"/>
      <c r="BM1" s="1"/>
      <c r="BN1" s="1"/>
      <c r="BO1" s="1"/>
      <c r="BP1" s="2"/>
    </row>
    <row r="2" spans="1:6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9</v>
      </c>
      <c r="W2" s="1" t="s">
        <v>10</v>
      </c>
      <c r="X2" s="1" t="s">
        <v>11</v>
      </c>
      <c r="Y2" s="1" t="s">
        <v>12</v>
      </c>
      <c r="Z2" s="1" t="s">
        <v>1</v>
      </c>
      <c r="AA2" s="1" t="s">
        <v>2</v>
      </c>
      <c r="AB2" s="1" t="s">
        <v>3</v>
      </c>
      <c r="AC2" s="1" t="s">
        <v>4</v>
      </c>
      <c r="AD2" s="1" t="s">
        <v>5</v>
      </c>
      <c r="AE2" s="1" t="s">
        <v>6</v>
      </c>
      <c r="AF2" s="1" t="s">
        <v>7</v>
      </c>
      <c r="AG2" s="1" t="s">
        <v>8</v>
      </c>
      <c r="AH2" s="1" t="s">
        <v>9</v>
      </c>
      <c r="AI2" s="1" t="s">
        <v>10</v>
      </c>
      <c r="AJ2" s="1" t="s">
        <v>11</v>
      </c>
      <c r="AK2" s="1" t="s">
        <v>12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1" t="s">
        <v>7</v>
      </c>
      <c r="AS2" s="1" t="s">
        <v>8</v>
      </c>
      <c r="AT2" s="1" t="s">
        <v>9</v>
      </c>
      <c r="AU2" s="1" t="s">
        <v>10</v>
      </c>
      <c r="AV2" s="1" t="s">
        <v>11</v>
      </c>
      <c r="AW2" s="1" t="s">
        <v>12</v>
      </c>
      <c r="AX2" s="1" t="s">
        <v>1</v>
      </c>
      <c r="AY2" s="1" t="s">
        <v>2</v>
      </c>
      <c r="AZ2" s="1" t="s">
        <v>3</v>
      </c>
      <c r="BA2" s="1" t="s">
        <v>4</v>
      </c>
      <c r="BB2" s="1" t="s">
        <v>5</v>
      </c>
      <c r="BC2" s="1" t="s">
        <v>6</v>
      </c>
      <c r="BD2" s="1" t="s">
        <v>7</v>
      </c>
      <c r="BE2" s="1" t="s">
        <v>8</v>
      </c>
      <c r="BF2" s="1" t="s">
        <v>9</v>
      </c>
      <c r="BG2" s="1" t="s">
        <v>10</v>
      </c>
      <c r="BH2" s="1" t="s">
        <v>11</v>
      </c>
      <c r="BI2" s="1" t="s">
        <v>12</v>
      </c>
      <c r="BJ2" s="1" t="s">
        <v>1</v>
      </c>
      <c r="BK2" s="1" t="s">
        <v>2</v>
      </c>
      <c r="BL2" s="1" t="s">
        <v>3</v>
      </c>
      <c r="BM2" s="1" t="s">
        <v>4</v>
      </c>
      <c r="BN2" s="1" t="s">
        <v>5</v>
      </c>
      <c r="BO2" s="1" t="s">
        <v>6</v>
      </c>
      <c r="BP2" s="2"/>
    </row>
    <row r="3" spans="1:68" x14ac:dyDescent="0.25">
      <c r="A3" s="2" t="s">
        <v>13</v>
      </c>
      <c r="B3" s="3">
        <v>1020</v>
      </c>
      <c r="C3" s="3">
        <v>1500</v>
      </c>
      <c r="D3" s="4">
        <v>689</v>
      </c>
      <c r="E3" s="3">
        <v>1025</v>
      </c>
      <c r="F3" s="3">
        <v>2567</v>
      </c>
      <c r="G3" s="3">
        <v>1178</v>
      </c>
      <c r="H3" s="4">
        <v>0</v>
      </c>
      <c r="I3" s="4">
        <v>0</v>
      </c>
      <c r="J3" s="4">
        <v>65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1565</v>
      </c>
      <c r="Q3" s="3">
        <v>1479</v>
      </c>
      <c r="R3" s="3">
        <v>2634</v>
      </c>
      <c r="S3" s="3">
        <v>2789</v>
      </c>
      <c r="T3" s="4">
        <v>0</v>
      </c>
      <c r="U3" s="4">
        <v>145</v>
      </c>
      <c r="V3" s="4">
        <v>547</v>
      </c>
      <c r="W3" s="4">
        <v>326</v>
      </c>
      <c r="X3" s="4">
        <v>345</v>
      </c>
      <c r="Y3" s="4">
        <v>203</v>
      </c>
      <c r="Z3" s="4" t="s">
        <v>14</v>
      </c>
      <c r="AA3" s="4" t="s">
        <v>15</v>
      </c>
      <c r="AB3" s="3">
        <v>1305</v>
      </c>
      <c r="AC3" s="3">
        <v>1024</v>
      </c>
      <c r="AD3" s="4" t="s">
        <v>16</v>
      </c>
      <c r="AE3" s="4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  <c r="AK3" s="4" t="s">
        <v>23</v>
      </c>
      <c r="AL3" s="4" t="s">
        <v>24</v>
      </c>
      <c r="AM3" s="4" t="s">
        <v>25</v>
      </c>
      <c r="AN3" s="4" t="s">
        <v>26</v>
      </c>
      <c r="AO3" s="4" t="s">
        <v>27</v>
      </c>
      <c r="AP3" s="4" t="s">
        <v>28</v>
      </c>
      <c r="AQ3" s="4" t="s">
        <v>29</v>
      </c>
      <c r="AR3" s="4" t="s">
        <v>30</v>
      </c>
      <c r="AS3" s="4" t="s">
        <v>31</v>
      </c>
      <c r="AT3" s="4" t="s">
        <v>32</v>
      </c>
      <c r="AU3" s="4" t="s">
        <v>33</v>
      </c>
      <c r="AV3" s="4" t="s">
        <v>34</v>
      </c>
      <c r="AW3" s="4" t="s">
        <v>35</v>
      </c>
      <c r="AX3" s="4">
        <v>843</v>
      </c>
      <c r="AY3" s="3">
        <v>1200</v>
      </c>
      <c r="AZ3" s="3">
        <v>1034</v>
      </c>
      <c r="BA3" s="3">
        <v>1367</v>
      </c>
      <c r="BB3" s="4">
        <v>867</v>
      </c>
      <c r="BC3" s="4">
        <v>745</v>
      </c>
      <c r="BD3" s="3">
        <v>2439</v>
      </c>
      <c r="BE3" s="3">
        <v>1876</v>
      </c>
      <c r="BF3" s="3">
        <v>1102</v>
      </c>
      <c r="BG3" s="3">
        <v>3489</v>
      </c>
      <c r="BH3" s="3">
        <v>2032</v>
      </c>
      <c r="BI3" s="3">
        <v>2986</v>
      </c>
      <c r="BJ3" s="4">
        <v>1267</v>
      </c>
      <c r="BK3" s="4">
        <v>1593</v>
      </c>
      <c r="BL3" s="4">
        <v>2304</v>
      </c>
      <c r="BM3" s="4">
        <v>3027</v>
      </c>
      <c r="BN3" s="4">
        <v>1092</v>
      </c>
      <c r="BO3" s="4">
        <v>1293</v>
      </c>
      <c r="BP3" s="2"/>
    </row>
    <row r="4" spans="1:68" x14ac:dyDescent="0.25">
      <c r="A4" s="2" t="s">
        <v>36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137</v>
      </c>
      <c r="H4" s="4">
        <v>0</v>
      </c>
      <c r="I4" s="4">
        <v>0</v>
      </c>
      <c r="J4" s="4">
        <v>40</v>
      </c>
      <c r="K4" s="4">
        <v>0</v>
      </c>
      <c r="L4" s="4">
        <v>0</v>
      </c>
      <c r="M4" s="4">
        <v>0</v>
      </c>
      <c r="N4" s="3">
        <v>1498</v>
      </c>
      <c r="O4" s="4">
        <v>934</v>
      </c>
      <c r="P4" s="3">
        <v>1876</v>
      </c>
      <c r="Q4" s="3">
        <v>1276</v>
      </c>
      <c r="R4" s="4">
        <v>945</v>
      </c>
      <c r="S4" s="3">
        <v>1036</v>
      </c>
      <c r="T4" s="4">
        <v>0</v>
      </c>
      <c r="U4" s="4">
        <v>0</v>
      </c>
      <c r="V4" s="4">
        <v>134</v>
      </c>
      <c r="W4" s="4">
        <v>50</v>
      </c>
      <c r="X4" s="4">
        <v>40</v>
      </c>
      <c r="Y4" s="4">
        <v>78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 t="s">
        <v>37</v>
      </c>
      <c r="AF4" s="4" t="s">
        <v>38</v>
      </c>
      <c r="AG4" s="4" t="s">
        <v>39</v>
      </c>
      <c r="AH4" s="4" t="s">
        <v>40</v>
      </c>
      <c r="AI4" s="4" t="s">
        <v>41</v>
      </c>
      <c r="AJ4" s="4">
        <v>0</v>
      </c>
      <c r="AK4" s="4" t="s">
        <v>42</v>
      </c>
      <c r="AL4" s="4" t="s">
        <v>43</v>
      </c>
      <c r="AM4" s="4">
        <v>0</v>
      </c>
      <c r="AN4" s="4">
        <v>0</v>
      </c>
      <c r="AO4" s="4" t="s">
        <v>44</v>
      </c>
      <c r="AP4" s="4" t="s">
        <v>43</v>
      </c>
      <c r="AQ4" s="4" t="s">
        <v>45</v>
      </c>
      <c r="AR4" s="4" t="s">
        <v>46</v>
      </c>
      <c r="AS4" s="4" t="s">
        <v>47</v>
      </c>
      <c r="AT4" s="4" t="s">
        <v>48</v>
      </c>
      <c r="AU4" s="4" t="s">
        <v>49</v>
      </c>
      <c r="AV4" s="4" t="s">
        <v>50</v>
      </c>
      <c r="AW4" s="4">
        <v>0</v>
      </c>
      <c r="AX4" s="4">
        <v>75</v>
      </c>
      <c r="AY4" s="4">
        <v>0</v>
      </c>
      <c r="AZ4" s="4">
        <v>0</v>
      </c>
      <c r="BA4" s="4">
        <v>0</v>
      </c>
      <c r="BB4" s="4">
        <v>0</v>
      </c>
      <c r="BC4" s="4">
        <v>50</v>
      </c>
      <c r="BD4" s="4">
        <v>750</v>
      </c>
      <c r="BE4" s="3">
        <v>1500</v>
      </c>
      <c r="BF4" s="4">
        <v>609</v>
      </c>
      <c r="BG4" s="4">
        <v>598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2930</v>
      </c>
      <c r="BO4" s="4">
        <v>1382</v>
      </c>
      <c r="BP4" s="2"/>
    </row>
    <row r="5" spans="1:68" x14ac:dyDescent="0.25">
      <c r="A5" s="2" t="s">
        <v>51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450</v>
      </c>
      <c r="I5" s="4">
        <v>350</v>
      </c>
      <c r="J5" s="4">
        <v>0</v>
      </c>
      <c r="K5" s="4">
        <v>0</v>
      </c>
      <c r="L5" s="4">
        <v>250</v>
      </c>
      <c r="M5" s="4">
        <v>340</v>
      </c>
      <c r="N5" s="3">
        <v>2045</v>
      </c>
      <c r="O5" s="3">
        <v>1046</v>
      </c>
      <c r="P5" s="4">
        <v>696</v>
      </c>
      <c r="Q5" s="3">
        <v>1456</v>
      </c>
      <c r="R5" s="4">
        <v>647</v>
      </c>
      <c r="S5" s="4">
        <v>478</v>
      </c>
      <c r="T5" s="4">
        <v>589</v>
      </c>
      <c r="U5" s="3">
        <v>1800</v>
      </c>
      <c r="V5" s="4">
        <v>256</v>
      </c>
      <c r="W5" s="3">
        <v>1940</v>
      </c>
      <c r="X5" s="3">
        <v>1458</v>
      </c>
      <c r="Y5" s="4">
        <v>957</v>
      </c>
      <c r="Z5" s="4" t="s">
        <v>52</v>
      </c>
      <c r="AA5" s="4" t="s">
        <v>53</v>
      </c>
      <c r="AB5" s="4" t="s">
        <v>54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 t="s">
        <v>55</v>
      </c>
      <c r="AQ5" s="4">
        <v>0</v>
      </c>
      <c r="AR5" s="4" t="s">
        <v>56</v>
      </c>
      <c r="AS5" s="4" t="s">
        <v>57</v>
      </c>
      <c r="AT5" s="4">
        <v>0</v>
      </c>
      <c r="AU5" s="4">
        <v>0</v>
      </c>
      <c r="AV5" s="4" t="s">
        <v>58</v>
      </c>
      <c r="AW5" s="4" t="s">
        <v>59</v>
      </c>
      <c r="AX5" s="4">
        <v>60</v>
      </c>
      <c r="AY5" s="4">
        <v>285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90</v>
      </c>
      <c r="BF5" s="4">
        <v>105</v>
      </c>
      <c r="BG5" s="4">
        <v>0</v>
      </c>
      <c r="BH5" s="4">
        <v>150</v>
      </c>
      <c r="BI5" s="4">
        <v>109</v>
      </c>
      <c r="BJ5" s="4">
        <v>203</v>
      </c>
      <c r="BK5" s="4">
        <v>102</v>
      </c>
      <c r="BL5" s="4">
        <v>0</v>
      </c>
      <c r="BM5" s="4">
        <v>380</v>
      </c>
      <c r="BN5" s="4">
        <v>0</v>
      </c>
      <c r="BO5" s="4">
        <v>0</v>
      </c>
      <c r="BP5" s="2"/>
    </row>
    <row r="6" spans="1:68" x14ac:dyDescent="0.25">
      <c r="A6" s="2" t="s">
        <v>60</v>
      </c>
      <c r="B6" s="4">
        <v>500</v>
      </c>
      <c r="C6" s="4">
        <v>700</v>
      </c>
      <c r="D6" s="4">
        <v>689</v>
      </c>
      <c r="E6" s="4">
        <v>302</v>
      </c>
      <c r="F6" s="4">
        <v>900</v>
      </c>
      <c r="G6" s="4">
        <v>345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789</v>
      </c>
      <c r="O6" s="4">
        <v>302</v>
      </c>
      <c r="P6" s="4">
        <v>579</v>
      </c>
      <c r="Q6" s="4">
        <v>267</v>
      </c>
      <c r="R6" s="4">
        <v>0</v>
      </c>
      <c r="S6" s="4">
        <v>167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 t="s">
        <v>61</v>
      </c>
      <c r="AA6" s="4" t="s">
        <v>62</v>
      </c>
      <c r="AB6" s="4" t="s">
        <v>63</v>
      </c>
      <c r="AC6" s="3">
        <v>3467</v>
      </c>
      <c r="AD6" s="4">
        <v>0</v>
      </c>
      <c r="AE6" s="4">
        <v>0</v>
      </c>
      <c r="AF6" s="4" t="s">
        <v>44</v>
      </c>
      <c r="AG6" s="4">
        <v>0</v>
      </c>
      <c r="AH6" s="4">
        <v>0</v>
      </c>
      <c r="AI6" s="4" t="s">
        <v>64</v>
      </c>
      <c r="AJ6" s="4" t="s">
        <v>65</v>
      </c>
      <c r="AK6" s="4" t="s">
        <v>66</v>
      </c>
      <c r="AL6" s="4" t="s">
        <v>67</v>
      </c>
      <c r="AM6" s="4" t="s">
        <v>68</v>
      </c>
      <c r="AN6" s="4">
        <v>0</v>
      </c>
      <c r="AO6" s="4" t="s">
        <v>69</v>
      </c>
      <c r="AP6" s="4" t="s">
        <v>70</v>
      </c>
      <c r="AQ6" s="4" t="s">
        <v>71</v>
      </c>
      <c r="AR6" s="4" t="s">
        <v>72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300</v>
      </c>
      <c r="AY6" s="4">
        <v>465</v>
      </c>
      <c r="AZ6" s="4">
        <v>267</v>
      </c>
      <c r="BA6" s="4">
        <v>467</v>
      </c>
      <c r="BB6" s="4">
        <v>645</v>
      </c>
      <c r="BC6" s="4">
        <v>0</v>
      </c>
      <c r="BD6" s="4">
        <v>367</v>
      </c>
      <c r="BE6" s="4">
        <v>347</v>
      </c>
      <c r="BF6" s="4">
        <v>256</v>
      </c>
      <c r="BG6" s="4">
        <v>0</v>
      </c>
      <c r="BH6" s="4">
        <v>0</v>
      </c>
      <c r="BI6" s="4">
        <v>0</v>
      </c>
      <c r="BJ6" s="4">
        <v>346</v>
      </c>
      <c r="BK6" s="4">
        <v>275</v>
      </c>
      <c r="BL6" s="4">
        <v>468</v>
      </c>
      <c r="BM6" s="4">
        <v>524</v>
      </c>
      <c r="BN6" s="4">
        <v>0</v>
      </c>
      <c r="BO6" s="4">
        <v>680</v>
      </c>
      <c r="BP6" s="2"/>
    </row>
    <row r="7" spans="1:68" x14ac:dyDescent="0.25">
      <c r="A7" s="2" t="s">
        <v>73</v>
      </c>
      <c r="B7" s="4">
        <v>300</v>
      </c>
      <c r="C7" s="4">
        <v>450</v>
      </c>
      <c r="D7" s="4">
        <v>267</v>
      </c>
      <c r="E7" s="4">
        <v>290</v>
      </c>
      <c r="F7" s="4">
        <v>689</v>
      </c>
      <c r="G7" s="4">
        <v>0</v>
      </c>
      <c r="H7" s="4">
        <v>75</v>
      </c>
      <c r="I7" s="4">
        <v>156</v>
      </c>
      <c r="J7" s="4">
        <v>75</v>
      </c>
      <c r="K7" s="4">
        <v>135</v>
      </c>
      <c r="L7" s="3">
        <v>1460</v>
      </c>
      <c r="M7" s="4">
        <v>375</v>
      </c>
      <c r="N7" s="4">
        <v>145</v>
      </c>
      <c r="O7" s="4">
        <v>108</v>
      </c>
      <c r="P7" s="4">
        <v>58</v>
      </c>
      <c r="Q7" s="4">
        <v>147</v>
      </c>
      <c r="R7" s="4">
        <v>0</v>
      </c>
      <c r="S7" s="4">
        <v>108</v>
      </c>
      <c r="T7" s="4">
        <v>0</v>
      </c>
      <c r="U7" s="4">
        <v>0</v>
      </c>
      <c r="V7" s="4">
        <v>0</v>
      </c>
      <c r="W7" s="4">
        <v>50</v>
      </c>
      <c r="X7" s="4">
        <v>0</v>
      </c>
      <c r="Y7" s="4">
        <v>168</v>
      </c>
      <c r="Z7" s="4" t="s">
        <v>74</v>
      </c>
      <c r="AA7" s="4" t="s">
        <v>75</v>
      </c>
      <c r="AB7" s="4" t="s">
        <v>76</v>
      </c>
      <c r="AC7" s="3">
        <v>1435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 t="s">
        <v>77</v>
      </c>
      <c r="AO7" s="4">
        <v>0</v>
      </c>
      <c r="AP7" s="4" t="s">
        <v>78</v>
      </c>
      <c r="AQ7" s="4" t="s">
        <v>79</v>
      </c>
      <c r="AR7" s="4" t="s">
        <v>80</v>
      </c>
      <c r="AS7" s="4">
        <v>0</v>
      </c>
      <c r="AT7" s="4">
        <v>0</v>
      </c>
      <c r="AU7" s="4">
        <v>0</v>
      </c>
      <c r="AV7" s="4" t="s">
        <v>81</v>
      </c>
      <c r="AW7" s="4" t="s">
        <v>82</v>
      </c>
      <c r="AX7" s="4">
        <v>0</v>
      </c>
      <c r="AY7" s="4">
        <v>876</v>
      </c>
      <c r="AZ7" s="3">
        <v>1356</v>
      </c>
      <c r="BA7" s="4">
        <v>589</v>
      </c>
      <c r="BB7" s="4">
        <v>0</v>
      </c>
      <c r="BC7" s="4">
        <v>0</v>
      </c>
      <c r="BD7" s="4">
        <v>0</v>
      </c>
      <c r="BE7" s="4">
        <v>0</v>
      </c>
      <c r="BF7" s="4">
        <v>478</v>
      </c>
      <c r="BG7" s="4">
        <v>0</v>
      </c>
      <c r="BH7" s="4">
        <v>0</v>
      </c>
      <c r="BI7" s="4">
        <v>0</v>
      </c>
      <c r="BJ7" s="4">
        <v>100</v>
      </c>
      <c r="BK7" s="4">
        <v>300</v>
      </c>
      <c r="BL7" s="4">
        <v>469</v>
      </c>
      <c r="BM7" s="4">
        <v>367</v>
      </c>
      <c r="BN7" s="4">
        <v>0</v>
      </c>
      <c r="BO7" s="4">
        <v>0</v>
      </c>
      <c r="BP7" s="2"/>
    </row>
    <row r="8" spans="1:68" x14ac:dyDescent="0.25">
      <c r="A8" s="2" t="s">
        <v>83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20</v>
      </c>
      <c r="M8" s="4">
        <v>45</v>
      </c>
      <c r="N8" s="4">
        <v>245</v>
      </c>
      <c r="O8" s="4">
        <v>104</v>
      </c>
      <c r="P8" s="4">
        <v>0</v>
      </c>
      <c r="Q8" s="4">
        <v>0</v>
      </c>
      <c r="R8" s="4">
        <v>290</v>
      </c>
      <c r="S8" s="4">
        <v>103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378</v>
      </c>
      <c r="Z8" s="4" t="s">
        <v>84</v>
      </c>
      <c r="AA8" s="4" t="s">
        <v>85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 t="s">
        <v>86</v>
      </c>
      <c r="AX8" s="4">
        <v>248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50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2"/>
    </row>
    <row r="9" spans="1:68" x14ac:dyDescent="0.25">
      <c r="A9" s="2" t="s">
        <v>87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120</v>
      </c>
      <c r="P9" s="4">
        <v>259</v>
      </c>
      <c r="Q9" s="4">
        <v>203</v>
      </c>
      <c r="R9" s="4">
        <v>102</v>
      </c>
      <c r="S9" s="4">
        <v>86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90</v>
      </c>
      <c r="Z9" s="4">
        <v>0</v>
      </c>
      <c r="AA9" s="4" t="s">
        <v>53</v>
      </c>
      <c r="AB9" s="4" t="s">
        <v>88</v>
      </c>
      <c r="AC9" s="4">
        <v>50</v>
      </c>
      <c r="AD9" s="4">
        <v>0</v>
      </c>
      <c r="AE9" s="4" t="s">
        <v>89</v>
      </c>
      <c r="AF9" s="4">
        <v>0</v>
      </c>
      <c r="AG9" s="4">
        <v>0</v>
      </c>
      <c r="AH9" s="4">
        <v>0</v>
      </c>
      <c r="AI9" s="4" t="s">
        <v>90</v>
      </c>
      <c r="AJ9" s="4" t="s">
        <v>43</v>
      </c>
      <c r="AK9" s="4" t="s">
        <v>91</v>
      </c>
      <c r="AL9" s="4" t="s">
        <v>92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 t="s">
        <v>93</v>
      </c>
      <c r="AW9" s="4" t="s">
        <v>94</v>
      </c>
      <c r="AX9" s="4">
        <v>50</v>
      </c>
      <c r="AY9" s="4">
        <v>89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200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2"/>
    </row>
    <row r="10" spans="1:68" x14ac:dyDescent="0.25">
      <c r="A10" s="2" t="s">
        <v>95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680</v>
      </c>
      <c r="M10" s="4">
        <v>324</v>
      </c>
      <c r="N10" s="4">
        <v>234</v>
      </c>
      <c r="O10" s="4">
        <v>356</v>
      </c>
      <c r="P10" s="4">
        <v>59</v>
      </c>
      <c r="Q10" s="4">
        <v>156</v>
      </c>
      <c r="R10" s="4">
        <v>0</v>
      </c>
      <c r="S10" s="4">
        <v>74</v>
      </c>
      <c r="T10" s="4">
        <v>0</v>
      </c>
      <c r="U10" s="4">
        <v>468</v>
      </c>
      <c r="V10" s="4">
        <v>389</v>
      </c>
      <c r="W10" s="4">
        <v>203</v>
      </c>
      <c r="X10" s="4">
        <v>358</v>
      </c>
      <c r="Y10" s="4">
        <v>256</v>
      </c>
      <c r="Z10" s="4">
        <v>0</v>
      </c>
      <c r="AA10" s="4">
        <v>0</v>
      </c>
      <c r="AB10" s="4">
        <v>0</v>
      </c>
      <c r="AC10" s="4">
        <v>0</v>
      </c>
      <c r="AD10" s="4" t="s">
        <v>43</v>
      </c>
      <c r="AE10" s="4" t="s">
        <v>96</v>
      </c>
      <c r="AF10" s="4" t="s">
        <v>97</v>
      </c>
      <c r="AG10" s="4" t="s">
        <v>98</v>
      </c>
      <c r="AH10" s="4" t="s">
        <v>99</v>
      </c>
      <c r="AI10" s="4">
        <v>0</v>
      </c>
      <c r="AJ10" s="4">
        <v>0</v>
      </c>
      <c r="AK10" s="4">
        <v>0</v>
      </c>
      <c r="AL10" s="4" t="s">
        <v>100</v>
      </c>
      <c r="AM10" s="4" t="s">
        <v>101</v>
      </c>
      <c r="AN10" s="4">
        <v>0</v>
      </c>
      <c r="AO10" s="4" t="s">
        <v>102</v>
      </c>
      <c r="AP10" s="4" t="s">
        <v>103</v>
      </c>
      <c r="AQ10" s="4">
        <v>0</v>
      </c>
      <c r="AR10" s="4">
        <v>0</v>
      </c>
      <c r="AS10" s="4">
        <v>0</v>
      </c>
      <c r="AT10" s="4" t="s">
        <v>104</v>
      </c>
      <c r="AU10" s="4" t="s">
        <v>105</v>
      </c>
      <c r="AV10" s="4" t="s">
        <v>106</v>
      </c>
      <c r="AW10" s="4" t="s">
        <v>107</v>
      </c>
      <c r="AX10" s="4">
        <v>589</v>
      </c>
      <c r="AY10" s="4">
        <v>0</v>
      </c>
      <c r="AZ10" s="4">
        <v>647</v>
      </c>
      <c r="BA10" s="4">
        <v>368</v>
      </c>
      <c r="BB10" s="4">
        <v>0</v>
      </c>
      <c r="BC10" s="4">
        <v>0</v>
      </c>
      <c r="BD10" s="4">
        <v>0</v>
      </c>
      <c r="BE10" s="4">
        <v>0</v>
      </c>
      <c r="BF10" s="4">
        <v>367</v>
      </c>
      <c r="BG10" s="4">
        <v>267</v>
      </c>
      <c r="BH10" s="4">
        <v>367</v>
      </c>
      <c r="BI10" s="4">
        <v>479</v>
      </c>
      <c r="BJ10" s="4">
        <v>156</v>
      </c>
      <c r="BK10" s="4">
        <v>0</v>
      </c>
      <c r="BL10" s="4">
        <v>50</v>
      </c>
      <c r="BM10" s="4">
        <v>376</v>
      </c>
      <c r="BN10" s="4">
        <v>196</v>
      </c>
      <c r="BO10" s="4">
        <v>258</v>
      </c>
      <c r="BP10" s="2"/>
    </row>
    <row r="11" spans="1:68" x14ac:dyDescent="0.25">
      <c r="A11" s="2" t="s">
        <v>108</v>
      </c>
      <c r="B11" s="4">
        <v>190</v>
      </c>
      <c r="C11" s="4">
        <v>108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430</v>
      </c>
      <c r="K11" s="4">
        <v>647</v>
      </c>
      <c r="L11" s="3">
        <v>4356</v>
      </c>
      <c r="M11" s="3">
        <v>2200</v>
      </c>
      <c r="N11" s="4">
        <v>504</v>
      </c>
      <c r="O11" s="4">
        <v>134</v>
      </c>
      <c r="P11" s="4">
        <v>104</v>
      </c>
      <c r="Q11" s="4">
        <v>218</v>
      </c>
      <c r="R11" s="4">
        <v>103</v>
      </c>
      <c r="S11" s="4">
        <v>58</v>
      </c>
      <c r="T11" s="4">
        <v>245</v>
      </c>
      <c r="U11" s="4">
        <v>450</v>
      </c>
      <c r="V11" s="4">
        <v>145</v>
      </c>
      <c r="W11" s="4">
        <v>0</v>
      </c>
      <c r="X11" s="4">
        <v>0</v>
      </c>
      <c r="Y11" s="4">
        <v>489</v>
      </c>
      <c r="Z11" s="4" t="s">
        <v>109</v>
      </c>
      <c r="AA11" s="4" t="s">
        <v>110</v>
      </c>
      <c r="AB11" s="4" t="s">
        <v>111</v>
      </c>
      <c r="AC11" s="4" t="s">
        <v>112</v>
      </c>
      <c r="AD11" s="4">
        <v>0</v>
      </c>
      <c r="AE11" s="4" t="s">
        <v>113</v>
      </c>
      <c r="AF11" s="4" t="s">
        <v>114</v>
      </c>
      <c r="AG11" s="4" t="s">
        <v>115</v>
      </c>
      <c r="AH11" s="4" t="s">
        <v>116</v>
      </c>
      <c r="AI11" s="4" t="s">
        <v>117</v>
      </c>
      <c r="AJ11" s="4" t="s">
        <v>118</v>
      </c>
      <c r="AK11" s="4" t="s">
        <v>119</v>
      </c>
      <c r="AL11" s="4" t="s">
        <v>120</v>
      </c>
      <c r="AM11" s="4" t="s">
        <v>121</v>
      </c>
      <c r="AN11" s="4">
        <v>0</v>
      </c>
      <c r="AO11" s="4" t="s">
        <v>122</v>
      </c>
      <c r="AP11" s="4" t="s">
        <v>123</v>
      </c>
      <c r="AQ11" s="4" t="s">
        <v>124</v>
      </c>
      <c r="AR11" s="4" t="s">
        <v>125</v>
      </c>
      <c r="AS11" s="4" t="s">
        <v>126</v>
      </c>
      <c r="AT11" s="4" t="s">
        <v>127</v>
      </c>
      <c r="AU11" s="4" t="s">
        <v>128</v>
      </c>
      <c r="AV11" s="4" t="s">
        <v>129</v>
      </c>
      <c r="AW11" s="4" t="s">
        <v>130</v>
      </c>
      <c r="AX11" s="4">
        <v>850</v>
      </c>
      <c r="AY11" s="4">
        <v>598</v>
      </c>
      <c r="AZ11" s="4">
        <v>765</v>
      </c>
      <c r="BA11" s="4">
        <v>356</v>
      </c>
      <c r="BB11" s="4">
        <v>156</v>
      </c>
      <c r="BC11" s="4">
        <v>0</v>
      </c>
      <c r="BD11" s="4">
        <v>378</v>
      </c>
      <c r="BE11" s="4">
        <v>223</v>
      </c>
      <c r="BF11" s="4">
        <v>0</v>
      </c>
      <c r="BG11" s="4">
        <v>578</v>
      </c>
      <c r="BH11" s="4">
        <v>387</v>
      </c>
      <c r="BI11" s="4">
        <v>586</v>
      </c>
      <c r="BJ11" s="4">
        <v>479</v>
      </c>
      <c r="BK11" s="4">
        <v>503</v>
      </c>
      <c r="BL11" s="4">
        <v>850</v>
      </c>
      <c r="BM11" s="4">
        <v>487</v>
      </c>
      <c r="BN11" s="4">
        <v>140</v>
      </c>
      <c r="BO11" s="4">
        <v>468</v>
      </c>
      <c r="BP11" s="2"/>
    </row>
    <row r="12" spans="1:68" x14ac:dyDescent="0.25">
      <c r="A12" s="2" t="s">
        <v>131</v>
      </c>
      <c r="B12" s="4">
        <v>268</v>
      </c>
      <c r="C12" s="4">
        <v>306</v>
      </c>
      <c r="D12" s="4">
        <v>620</v>
      </c>
      <c r="E12" s="4">
        <v>479</v>
      </c>
      <c r="F12" s="4">
        <v>487</v>
      </c>
      <c r="G12" s="4">
        <v>256</v>
      </c>
      <c r="H12" s="4">
        <v>145</v>
      </c>
      <c r="I12" s="4">
        <v>250</v>
      </c>
      <c r="J12" s="4">
        <v>205</v>
      </c>
      <c r="K12" s="4">
        <v>175</v>
      </c>
      <c r="L12" s="4">
        <v>210</v>
      </c>
      <c r="M12" s="4">
        <v>367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45</v>
      </c>
      <c r="T12" s="4">
        <v>89</v>
      </c>
      <c r="U12" s="4">
        <v>45</v>
      </c>
      <c r="V12" s="4">
        <v>0</v>
      </c>
      <c r="W12" s="4">
        <v>126</v>
      </c>
      <c r="X12" s="4">
        <v>156</v>
      </c>
      <c r="Y12" s="4">
        <v>369</v>
      </c>
      <c r="Z12" s="4">
        <v>0</v>
      </c>
      <c r="AA12" s="4">
        <v>0</v>
      </c>
      <c r="AB12" s="4">
        <v>0</v>
      </c>
      <c r="AC12" s="4" t="s">
        <v>132</v>
      </c>
      <c r="AD12" s="4" t="s">
        <v>71</v>
      </c>
      <c r="AE12" s="4" t="s">
        <v>133</v>
      </c>
      <c r="AF12" s="4">
        <v>0</v>
      </c>
      <c r="AG12" s="4" t="s">
        <v>134</v>
      </c>
      <c r="AH12" s="4">
        <v>0</v>
      </c>
      <c r="AI12" s="4">
        <v>0</v>
      </c>
      <c r="AJ12" s="4" t="s">
        <v>43</v>
      </c>
      <c r="AK12" s="4" t="s">
        <v>135</v>
      </c>
      <c r="AL12" s="4" t="s">
        <v>136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 t="s">
        <v>137</v>
      </c>
      <c r="AS12" s="4">
        <v>0</v>
      </c>
      <c r="AT12" s="4">
        <v>0</v>
      </c>
      <c r="AU12" s="4">
        <v>0</v>
      </c>
      <c r="AV12" s="4" t="s">
        <v>138</v>
      </c>
      <c r="AW12" s="4" t="s">
        <v>139</v>
      </c>
      <c r="AX12" s="4">
        <v>698</v>
      </c>
      <c r="AY12" s="4">
        <v>450</v>
      </c>
      <c r="AZ12" s="4">
        <v>375</v>
      </c>
      <c r="BA12" s="4">
        <v>278</v>
      </c>
      <c r="BB12" s="4">
        <v>0</v>
      </c>
      <c r="BC12" s="4">
        <v>289</v>
      </c>
      <c r="BD12" s="4">
        <v>658</v>
      </c>
      <c r="BE12" s="4">
        <v>203</v>
      </c>
      <c r="BF12" s="4">
        <v>0</v>
      </c>
      <c r="BG12" s="4">
        <v>465</v>
      </c>
      <c r="BH12" s="4">
        <v>502</v>
      </c>
      <c r="BI12" s="4">
        <v>478</v>
      </c>
      <c r="BJ12" s="4">
        <v>687</v>
      </c>
      <c r="BK12" s="4">
        <v>1002</v>
      </c>
      <c r="BL12" s="4">
        <v>846</v>
      </c>
      <c r="BM12" s="4">
        <v>367</v>
      </c>
      <c r="BN12" s="4">
        <v>148</v>
      </c>
      <c r="BO12" s="4">
        <v>578</v>
      </c>
      <c r="BP12" s="2"/>
    </row>
    <row r="13" spans="1:68" x14ac:dyDescent="0.25">
      <c r="A13" s="2" t="s">
        <v>140</v>
      </c>
      <c r="B13" s="4">
        <v>380</v>
      </c>
      <c r="C13" s="4">
        <v>127</v>
      </c>
      <c r="D13" s="4">
        <v>345</v>
      </c>
      <c r="E13" s="4">
        <v>190</v>
      </c>
      <c r="F13" s="4">
        <v>0</v>
      </c>
      <c r="G13" s="4">
        <v>58</v>
      </c>
      <c r="H13" s="4">
        <v>89</v>
      </c>
      <c r="I13" s="4">
        <v>65</v>
      </c>
      <c r="J13" s="4">
        <v>165</v>
      </c>
      <c r="K13" s="4">
        <v>0</v>
      </c>
      <c r="L13" s="4">
        <v>120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 t="s">
        <v>141</v>
      </c>
      <c r="AA13" s="4" t="s">
        <v>142</v>
      </c>
      <c r="AB13" s="4" t="s">
        <v>143</v>
      </c>
      <c r="AC13" s="4" t="s">
        <v>144</v>
      </c>
      <c r="AD13" s="4" t="s">
        <v>145</v>
      </c>
      <c r="AE13" s="4" t="s">
        <v>146</v>
      </c>
      <c r="AF13" s="4" t="s">
        <v>147</v>
      </c>
      <c r="AG13" s="4" t="s">
        <v>148</v>
      </c>
      <c r="AH13" s="4" t="s">
        <v>149</v>
      </c>
      <c r="AI13" s="4" t="s">
        <v>98</v>
      </c>
      <c r="AJ13" s="4" t="s">
        <v>150</v>
      </c>
      <c r="AK13" s="4" t="s">
        <v>151</v>
      </c>
      <c r="AL13" s="4" t="s">
        <v>152</v>
      </c>
      <c r="AM13" s="4" t="s">
        <v>121</v>
      </c>
      <c r="AN13" s="4" t="s">
        <v>153</v>
      </c>
      <c r="AO13" s="4" t="s">
        <v>154</v>
      </c>
      <c r="AP13" s="4" t="s">
        <v>155</v>
      </c>
      <c r="AQ13" s="4" t="s">
        <v>58</v>
      </c>
      <c r="AR13" s="4" t="s">
        <v>156</v>
      </c>
      <c r="AS13" s="4" t="s">
        <v>104</v>
      </c>
      <c r="AT13" s="4" t="s">
        <v>157</v>
      </c>
      <c r="AU13" s="4">
        <v>0</v>
      </c>
      <c r="AV13" s="4" t="s">
        <v>124</v>
      </c>
      <c r="AW13" s="4" t="s">
        <v>158</v>
      </c>
      <c r="AX13" s="4">
        <v>306</v>
      </c>
      <c r="AY13" s="4">
        <v>205</v>
      </c>
      <c r="AZ13" s="4">
        <v>134</v>
      </c>
      <c r="BA13" s="4">
        <v>145</v>
      </c>
      <c r="BB13" s="4">
        <v>0</v>
      </c>
      <c r="BC13" s="4">
        <v>0</v>
      </c>
      <c r="BD13" s="4">
        <v>0</v>
      </c>
      <c r="BE13" s="4">
        <v>0</v>
      </c>
      <c r="BF13" s="4">
        <v>267</v>
      </c>
      <c r="BG13" s="4">
        <v>321</v>
      </c>
      <c r="BH13" s="4">
        <v>145</v>
      </c>
      <c r="BI13" s="4">
        <v>298</v>
      </c>
      <c r="BJ13" s="4">
        <v>309</v>
      </c>
      <c r="BK13" s="4">
        <v>403</v>
      </c>
      <c r="BL13" s="4">
        <v>321</v>
      </c>
      <c r="BM13" s="4">
        <v>245</v>
      </c>
      <c r="BN13" s="4">
        <v>368</v>
      </c>
      <c r="BO13" s="4">
        <v>136</v>
      </c>
      <c r="BP13" s="2"/>
    </row>
    <row r="14" spans="1:68" x14ac:dyDescent="0.25">
      <c r="A14" s="2" t="s">
        <v>159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128</v>
      </c>
      <c r="I14" s="4">
        <v>45</v>
      </c>
      <c r="J14" s="4">
        <v>124</v>
      </c>
      <c r="K14" s="4">
        <v>102</v>
      </c>
      <c r="L14" s="4">
        <v>0</v>
      </c>
      <c r="M14" s="4">
        <v>205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167</v>
      </c>
      <c r="Z14" s="4" t="s">
        <v>160</v>
      </c>
      <c r="AA14" s="4" t="s">
        <v>161</v>
      </c>
      <c r="AB14" s="4" t="s">
        <v>162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 t="s">
        <v>163</v>
      </c>
      <c r="AU14" s="4" t="s">
        <v>164</v>
      </c>
      <c r="AV14" s="4">
        <v>0</v>
      </c>
      <c r="AW14" s="4">
        <v>0</v>
      </c>
      <c r="AX14" s="4">
        <v>175</v>
      </c>
      <c r="AY14" s="4">
        <v>0</v>
      </c>
      <c r="AZ14" s="4">
        <v>58</v>
      </c>
      <c r="BA14" s="4">
        <v>40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167</v>
      </c>
      <c r="BK14" s="4">
        <v>0</v>
      </c>
      <c r="BL14" s="4">
        <v>0</v>
      </c>
      <c r="BM14" s="4">
        <v>0</v>
      </c>
      <c r="BN14" s="4">
        <v>50</v>
      </c>
      <c r="BO14" s="4">
        <v>134</v>
      </c>
      <c r="BP14" s="2"/>
    </row>
    <row r="15" spans="1:68" x14ac:dyDescent="0.25">
      <c r="A15" s="2" t="s">
        <v>165</v>
      </c>
      <c r="B15" s="4" t="s">
        <v>166</v>
      </c>
      <c r="C15" s="4" t="s">
        <v>166</v>
      </c>
      <c r="D15" s="4" t="s">
        <v>166</v>
      </c>
      <c r="E15" s="4" t="s">
        <v>166</v>
      </c>
      <c r="F15" s="4" t="s">
        <v>166</v>
      </c>
      <c r="G15" s="4" t="s">
        <v>166</v>
      </c>
      <c r="H15" s="4">
        <v>400</v>
      </c>
      <c r="I15" s="4">
        <v>0</v>
      </c>
      <c r="J15" s="4">
        <v>75</v>
      </c>
      <c r="K15" s="4">
        <v>100</v>
      </c>
      <c r="L15" s="4">
        <v>150</v>
      </c>
      <c r="M15" s="3">
        <v>6650</v>
      </c>
      <c r="N15" s="3">
        <v>1203</v>
      </c>
      <c r="O15" s="4">
        <v>790</v>
      </c>
      <c r="P15" s="4">
        <v>268</v>
      </c>
      <c r="Q15" s="4">
        <v>574</v>
      </c>
      <c r="R15" s="4">
        <v>503</v>
      </c>
      <c r="S15" s="4">
        <v>0</v>
      </c>
      <c r="T15" s="4">
        <v>259</v>
      </c>
      <c r="U15" s="4">
        <v>750</v>
      </c>
      <c r="V15" s="4">
        <v>643</v>
      </c>
      <c r="W15" s="4">
        <v>947</v>
      </c>
      <c r="X15" s="4">
        <v>432</v>
      </c>
      <c r="Y15" s="4">
        <v>956</v>
      </c>
      <c r="Z15" s="4">
        <v>0</v>
      </c>
      <c r="AA15" s="4">
        <v>0</v>
      </c>
      <c r="AB15" s="4" t="s">
        <v>167</v>
      </c>
      <c r="AC15" s="4">
        <v>0</v>
      </c>
      <c r="AD15" s="4">
        <v>0</v>
      </c>
      <c r="AE15" s="4">
        <v>0</v>
      </c>
      <c r="AF15" s="4" t="s">
        <v>168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 t="s">
        <v>43</v>
      </c>
      <c r="AQ15" s="4">
        <v>0</v>
      </c>
      <c r="AR15" s="4" t="s">
        <v>114</v>
      </c>
      <c r="AS15" s="4" t="s">
        <v>169</v>
      </c>
      <c r="AT15" s="4" t="s">
        <v>170</v>
      </c>
      <c r="AU15" s="4">
        <v>0</v>
      </c>
      <c r="AV15" s="4">
        <v>0</v>
      </c>
      <c r="AW15" s="4">
        <v>0</v>
      </c>
      <c r="AX15" s="4">
        <v>100</v>
      </c>
      <c r="AY15" s="4">
        <v>0</v>
      </c>
      <c r="AZ15" s="4">
        <v>0</v>
      </c>
      <c r="BA15" s="4">
        <v>0</v>
      </c>
      <c r="BB15" s="4">
        <v>0</v>
      </c>
      <c r="BC15" s="4">
        <v>215</v>
      </c>
      <c r="BD15" s="4">
        <v>134</v>
      </c>
      <c r="BE15" s="4">
        <v>146</v>
      </c>
      <c r="BF15" s="4">
        <v>50</v>
      </c>
      <c r="BG15" s="4">
        <v>176</v>
      </c>
      <c r="BH15" s="4">
        <v>68</v>
      </c>
      <c r="BI15" s="4">
        <v>108</v>
      </c>
      <c r="BJ15" s="4">
        <v>102</v>
      </c>
      <c r="BK15" s="4">
        <v>65</v>
      </c>
      <c r="BL15" s="4">
        <v>58</v>
      </c>
      <c r="BM15" s="4">
        <v>0</v>
      </c>
      <c r="BN15" s="4">
        <v>0</v>
      </c>
      <c r="BO15" s="4">
        <v>168</v>
      </c>
      <c r="BP15" s="2"/>
    </row>
    <row r="16" spans="1:68" x14ac:dyDescent="0.25">
      <c r="A16" s="2" t="s">
        <v>171</v>
      </c>
      <c r="B16" s="4">
        <v>235</v>
      </c>
      <c r="C16" s="4">
        <v>205</v>
      </c>
      <c r="D16" s="4">
        <v>120</v>
      </c>
      <c r="E16" s="4">
        <v>126</v>
      </c>
      <c r="F16" s="4">
        <v>328</v>
      </c>
      <c r="G16" s="4">
        <v>328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200</v>
      </c>
      <c r="N16" s="4">
        <v>0</v>
      </c>
      <c r="O16" s="4">
        <v>568</v>
      </c>
      <c r="P16" s="4">
        <v>0</v>
      </c>
      <c r="Q16" s="4">
        <v>0</v>
      </c>
      <c r="R16" s="4">
        <v>0</v>
      </c>
      <c r="S16" s="4">
        <v>0</v>
      </c>
      <c r="T16" s="4">
        <v>104</v>
      </c>
      <c r="U16" s="4">
        <v>358</v>
      </c>
      <c r="V16" s="4">
        <v>139</v>
      </c>
      <c r="W16" s="4">
        <v>285</v>
      </c>
      <c r="X16" s="4">
        <v>564</v>
      </c>
      <c r="Y16" s="4">
        <v>265</v>
      </c>
      <c r="Z16" s="4" t="s">
        <v>172</v>
      </c>
      <c r="AA16" s="4" t="s">
        <v>173</v>
      </c>
      <c r="AB16" s="4" t="s">
        <v>174</v>
      </c>
      <c r="AC16" s="4" t="s">
        <v>175</v>
      </c>
      <c r="AD16" s="4" t="s">
        <v>176</v>
      </c>
      <c r="AE16" s="4" t="s">
        <v>177</v>
      </c>
      <c r="AF16" s="4" t="s">
        <v>154</v>
      </c>
      <c r="AG16" s="4" t="s">
        <v>178</v>
      </c>
      <c r="AH16" s="4" t="s">
        <v>179</v>
      </c>
      <c r="AI16" s="4" t="s">
        <v>180</v>
      </c>
      <c r="AJ16" s="4" t="s">
        <v>181</v>
      </c>
      <c r="AK16" s="4" t="s">
        <v>182</v>
      </c>
      <c r="AL16" s="4" t="s">
        <v>183</v>
      </c>
      <c r="AM16" s="4" t="s">
        <v>104</v>
      </c>
      <c r="AN16" s="4" t="s">
        <v>184</v>
      </c>
      <c r="AO16" s="4" t="s">
        <v>98</v>
      </c>
      <c r="AP16" s="4" t="s">
        <v>185</v>
      </c>
      <c r="AQ16" s="4" t="s">
        <v>93</v>
      </c>
      <c r="AR16" s="4" t="s">
        <v>149</v>
      </c>
      <c r="AS16" s="4" t="s">
        <v>186</v>
      </c>
      <c r="AT16" s="4" t="s">
        <v>187</v>
      </c>
      <c r="AU16" s="4" t="s">
        <v>116</v>
      </c>
      <c r="AV16" s="4" t="s">
        <v>188</v>
      </c>
      <c r="AW16" s="4" t="s">
        <v>189</v>
      </c>
      <c r="AX16" s="4">
        <v>400</v>
      </c>
      <c r="AY16" s="4">
        <v>267</v>
      </c>
      <c r="AZ16" s="4">
        <v>534</v>
      </c>
      <c r="BA16" s="4">
        <v>309</v>
      </c>
      <c r="BB16" s="4">
        <v>256</v>
      </c>
      <c r="BC16" s="4">
        <v>376</v>
      </c>
      <c r="BD16" s="4">
        <v>578</v>
      </c>
      <c r="BE16" s="4">
        <v>245</v>
      </c>
      <c r="BF16" s="4">
        <v>0</v>
      </c>
      <c r="BG16" s="4">
        <v>145</v>
      </c>
      <c r="BH16" s="4">
        <v>134</v>
      </c>
      <c r="BI16" s="4">
        <v>205</v>
      </c>
      <c r="BJ16" s="4">
        <v>1200</v>
      </c>
      <c r="BK16" s="4">
        <v>1243</v>
      </c>
      <c r="BL16" s="4">
        <v>1223</v>
      </c>
      <c r="BM16" s="4">
        <v>1356</v>
      </c>
      <c r="BN16" s="4">
        <v>1223</v>
      </c>
      <c r="BO16" s="4">
        <v>1245</v>
      </c>
      <c r="BP16" s="2"/>
    </row>
    <row r="17" spans="1:68" x14ac:dyDescent="0.25">
      <c r="A17" s="2" t="s">
        <v>190</v>
      </c>
      <c r="B17" s="4">
        <v>135</v>
      </c>
      <c r="C17" s="4">
        <v>109</v>
      </c>
      <c r="D17" s="4">
        <v>0</v>
      </c>
      <c r="E17" s="4">
        <v>0</v>
      </c>
      <c r="F17" s="4">
        <v>0</v>
      </c>
      <c r="G17" s="4">
        <v>0</v>
      </c>
      <c r="H17" s="4">
        <v>70</v>
      </c>
      <c r="I17" s="4">
        <v>96</v>
      </c>
      <c r="J17" s="4">
        <v>60</v>
      </c>
      <c r="K17" s="4">
        <v>0</v>
      </c>
      <c r="L17" s="4">
        <v>0</v>
      </c>
      <c r="M17" s="4">
        <v>156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 t="s">
        <v>191</v>
      </c>
      <c r="AC17" s="4">
        <v>0</v>
      </c>
      <c r="AD17" s="4">
        <v>0</v>
      </c>
      <c r="AE17" s="4">
        <v>0</v>
      </c>
      <c r="AF17" s="4" t="s">
        <v>192</v>
      </c>
      <c r="AG17" s="4" t="s">
        <v>193</v>
      </c>
      <c r="AH17" s="4" t="s">
        <v>194</v>
      </c>
      <c r="AI17" s="4" t="s">
        <v>195</v>
      </c>
      <c r="AJ17" s="4" t="s">
        <v>65</v>
      </c>
      <c r="AK17" s="4" t="s">
        <v>196</v>
      </c>
      <c r="AL17" s="4" t="s">
        <v>197</v>
      </c>
      <c r="AM17" s="4" t="s">
        <v>178</v>
      </c>
      <c r="AN17" s="4">
        <v>0</v>
      </c>
      <c r="AO17" s="4">
        <v>0</v>
      </c>
      <c r="AP17" s="4" t="s">
        <v>198</v>
      </c>
      <c r="AQ17" s="4" t="s">
        <v>199</v>
      </c>
      <c r="AR17" s="4" t="s">
        <v>97</v>
      </c>
      <c r="AS17" s="4" t="s">
        <v>200</v>
      </c>
      <c r="AT17" s="4" t="s">
        <v>201</v>
      </c>
      <c r="AU17" s="4" t="s">
        <v>202</v>
      </c>
      <c r="AV17" s="4" t="s">
        <v>203</v>
      </c>
      <c r="AW17" s="4" t="s">
        <v>204</v>
      </c>
      <c r="AX17" s="4">
        <v>350</v>
      </c>
      <c r="AY17" s="4">
        <v>498</v>
      </c>
      <c r="AZ17" s="4">
        <v>371</v>
      </c>
      <c r="BA17" s="4">
        <v>145</v>
      </c>
      <c r="BB17" s="4">
        <v>178</v>
      </c>
      <c r="BC17" s="4">
        <v>406</v>
      </c>
      <c r="BD17" s="4">
        <v>213</v>
      </c>
      <c r="BE17" s="4">
        <v>0</v>
      </c>
      <c r="BF17" s="4">
        <v>167</v>
      </c>
      <c r="BG17" s="4">
        <v>376</v>
      </c>
      <c r="BH17" s="4">
        <v>587</v>
      </c>
      <c r="BI17" s="4"/>
      <c r="BJ17" s="4">
        <v>1040</v>
      </c>
      <c r="BK17" s="4">
        <v>826</v>
      </c>
      <c r="BL17" s="4">
        <v>643</v>
      </c>
      <c r="BM17" s="4">
        <v>567</v>
      </c>
      <c r="BN17" s="4">
        <v>689</v>
      </c>
      <c r="BO17" s="4">
        <v>167</v>
      </c>
      <c r="BP17" s="2"/>
    </row>
    <row r="18" spans="1:68" x14ac:dyDescent="0.25">
      <c r="A18" s="2" t="s">
        <v>205</v>
      </c>
      <c r="B18" s="4">
        <v>0</v>
      </c>
      <c r="C18" s="4">
        <v>0</v>
      </c>
      <c r="D18" s="4">
        <v>790</v>
      </c>
      <c r="E18" s="4">
        <v>589</v>
      </c>
      <c r="F18" s="3">
        <v>1156</v>
      </c>
      <c r="G18" s="4">
        <v>532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76</v>
      </c>
      <c r="U18" s="4">
        <v>134</v>
      </c>
      <c r="V18" s="4">
        <v>50</v>
      </c>
      <c r="W18" s="4">
        <v>78</v>
      </c>
      <c r="X18" s="4">
        <v>139</v>
      </c>
      <c r="Y18" s="4">
        <v>204</v>
      </c>
      <c r="Z18" s="4" t="s">
        <v>206</v>
      </c>
      <c r="AA18" s="4" t="s">
        <v>207</v>
      </c>
      <c r="AB18" s="4" t="s">
        <v>208</v>
      </c>
      <c r="AC18" s="4" t="s">
        <v>209</v>
      </c>
      <c r="AD18" s="4" t="s">
        <v>210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 t="s">
        <v>149</v>
      </c>
      <c r="AN18" s="4" t="s">
        <v>132</v>
      </c>
      <c r="AO18" s="4" t="s">
        <v>211</v>
      </c>
      <c r="AP18" s="4" t="s">
        <v>212</v>
      </c>
      <c r="AQ18" s="4" t="s">
        <v>213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498</v>
      </c>
      <c r="BA18" s="3">
        <v>5378</v>
      </c>
      <c r="BB18" s="3">
        <v>3549</v>
      </c>
      <c r="BC18" s="4">
        <v>600</v>
      </c>
      <c r="BD18" s="4">
        <v>0</v>
      </c>
      <c r="BE18" s="4">
        <v>0</v>
      </c>
      <c r="BF18" s="4">
        <v>0</v>
      </c>
      <c r="BG18" s="4">
        <v>10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587</v>
      </c>
      <c r="BN18" s="4">
        <v>647</v>
      </c>
      <c r="BO18" s="4">
        <v>198</v>
      </c>
      <c r="BP18" s="2"/>
    </row>
    <row r="19" spans="1:68" x14ac:dyDescent="0.25">
      <c r="A19" s="2" t="s">
        <v>214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40</v>
      </c>
      <c r="K19" s="4">
        <v>67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96</v>
      </c>
      <c r="X19" s="4">
        <v>0</v>
      </c>
      <c r="Y19" s="4">
        <v>75</v>
      </c>
      <c r="Z19" s="4" t="s">
        <v>215</v>
      </c>
      <c r="AA19" s="4" t="s">
        <v>216</v>
      </c>
      <c r="AB19" s="4" t="s">
        <v>217</v>
      </c>
      <c r="AC19" s="4" t="s">
        <v>218</v>
      </c>
      <c r="AD19" s="4">
        <v>0</v>
      </c>
      <c r="AE19" s="4" t="s">
        <v>146</v>
      </c>
      <c r="AF19" s="4">
        <v>0</v>
      </c>
      <c r="AG19" s="4">
        <v>0</v>
      </c>
      <c r="AH19" s="4" t="s">
        <v>219</v>
      </c>
      <c r="AI19" s="4" t="s">
        <v>220</v>
      </c>
      <c r="AJ19" s="4" t="s">
        <v>103</v>
      </c>
      <c r="AK19" s="4" t="s">
        <v>221</v>
      </c>
      <c r="AL19" s="4" t="s">
        <v>176</v>
      </c>
      <c r="AM19" s="4" t="s">
        <v>97</v>
      </c>
      <c r="AN19" s="4">
        <v>0</v>
      </c>
      <c r="AO19" s="4" t="s">
        <v>163</v>
      </c>
      <c r="AP19" s="4" t="s">
        <v>222</v>
      </c>
      <c r="AQ19" s="4" t="s">
        <v>223</v>
      </c>
      <c r="AR19" s="4" t="s">
        <v>184</v>
      </c>
      <c r="AS19" s="4" t="s">
        <v>154</v>
      </c>
      <c r="AT19" s="4" t="s">
        <v>224</v>
      </c>
      <c r="AU19" s="4" t="s">
        <v>225</v>
      </c>
      <c r="AV19" s="4" t="s">
        <v>226</v>
      </c>
      <c r="AW19" s="4" t="s">
        <v>227</v>
      </c>
      <c r="AX19" s="4">
        <v>270</v>
      </c>
      <c r="AY19" s="4">
        <v>356</v>
      </c>
      <c r="AZ19" s="4">
        <v>145</v>
      </c>
      <c r="BA19" s="4">
        <v>209</v>
      </c>
      <c r="BB19" s="4">
        <v>109</v>
      </c>
      <c r="BC19" s="4">
        <v>387</v>
      </c>
      <c r="BD19" s="4">
        <v>198</v>
      </c>
      <c r="BE19" s="4">
        <v>109</v>
      </c>
      <c r="BF19" s="4">
        <v>125</v>
      </c>
      <c r="BG19" s="4">
        <v>0</v>
      </c>
      <c r="BH19" s="4">
        <v>367</v>
      </c>
      <c r="BI19" s="4">
        <v>284</v>
      </c>
      <c r="BJ19" s="4">
        <v>1304</v>
      </c>
      <c r="BK19" s="4">
        <v>402</v>
      </c>
      <c r="BL19" s="4">
        <v>798</v>
      </c>
      <c r="BM19" s="4">
        <v>287</v>
      </c>
      <c r="BN19" s="4">
        <v>102</v>
      </c>
      <c r="BO19" s="4">
        <v>60</v>
      </c>
      <c r="BP19" s="2"/>
    </row>
    <row r="20" spans="1:68" x14ac:dyDescent="0.25">
      <c r="A20" s="2" t="s">
        <v>228</v>
      </c>
      <c r="B20" s="4">
        <v>0</v>
      </c>
      <c r="C20" s="4">
        <v>67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450</v>
      </c>
      <c r="O20" s="4">
        <v>105</v>
      </c>
      <c r="P20" s="4">
        <v>0</v>
      </c>
      <c r="Q20" s="4">
        <v>213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 t="s">
        <v>229</v>
      </c>
      <c r="AA20" s="4">
        <v>0</v>
      </c>
      <c r="AB20" s="4" t="s">
        <v>230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 t="s">
        <v>185</v>
      </c>
      <c r="AM20" s="4">
        <v>0</v>
      </c>
      <c r="AN20" s="4">
        <v>0</v>
      </c>
      <c r="AO20" s="4" t="s">
        <v>231</v>
      </c>
      <c r="AP20" s="4" t="s">
        <v>232</v>
      </c>
      <c r="AQ20" s="4" t="s">
        <v>233</v>
      </c>
      <c r="AR20" s="4" t="s">
        <v>234</v>
      </c>
      <c r="AS20" s="4" t="s">
        <v>49</v>
      </c>
      <c r="AT20" s="4" t="s">
        <v>170</v>
      </c>
      <c r="AU20" s="4" t="s">
        <v>235</v>
      </c>
      <c r="AV20" s="4" t="s">
        <v>236</v>
      </c>
      <c r="AW20" s="4">
        <v>0</v>
      </c>
      <c r="AX20" s="4">
        <v>150</v>
      </c>
      <c r="AY20" s="4">
        <v>187</v>
      </c>
      <c r="AZ20" s="4">
        <v>120</v>
      </c>
      <c r="BA20" s="4">
        <v>0</v>
      </c>
      <c r="BB20" s="4">
        <v>0</v>
      </c>
      <c r="BC20" s="4">
        <v>125</v>
      </c>
      <c r="BD20" s="4">
        <v>0</v>
      </c>
      <c r="BE20" s="4">
        <v>0</v>
      </c>
      <c r="BF20" s="4">
        <v>0</v>
      </c>
      <c r="BG20" s="4">
        <v>106</v>
      </c>
      <c r="BH20" s="4">
        <v>58</v>
      </c>
      <c r="BI20" s="4">
        <v>108</v>
      </c>
      <c r="BJ20" s="4">
        <v>305</v>
      </c>
      <c r="BK20" s="4">
        <v>386</v>
      </c>
      <c r="BL20" s="4">
        <v>635</v>
      </c>
      <c r="BM20" s="4">
        <v>367</v>
      </c>
      <c r="BN20" s="4">
        <v>145</v>
      </c>
      <c r="BO20" s="4">
        <v>289</v>
      </c>
      <c r="BP20" s="2"/>
    </row>
    <row r="21" spans="1:68" x14ac:dyDescent="0.25">
      <c r="A21" s="2" t="s">
        <v>237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367</v>
      </c>
      <c r="O21" s="4">
        <v>254</v>
      </c>
      <c r="P21" s="4">
        <v>124</v>
      </c>
      <c r="Q21" s="4">
        <v>0</v>
      </c>
      <c r="R21" s="4">
        <v>0</v>
      </c>
      <c r="S21" s="4">
        <v>0</v>
      </c>
      <c r="T21" s="4">
        <v>268</v>
      </c>
      <c r="U21" s="4">
        <v>460</v>
      </c>
      <c r="V21" s="4">
        <v>439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2"/>
    </row>
    <row r="22" spans="1:68" x14ac:dyDescent="0.25">
      <c r="A22" s="2" t="s">
        <v>238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30</v>
      </c>
      <c r="L22" s="4">
        <v>20</v>
      </c>
      <c r="M22" s="4">
        <v>0</v>
      </c>
      <c r="N22" s="4">
        <v>0</v>
      </c>
      <c r="O22" s="4">
        <v>0</v>
      </c>
      <c r="P22" s="4">
        <v>128</v>
      </c>
      <c r="Q22" s="4">
        <v>0</v>
      </c>
      <c r="R22" s="4">
        <v>0</v>
      </c>
      <c r="S22" s="4">
        <v>0</v>
      </c>
      <c r="T22" s="3">
        <v>1345</v>
      </c>
      <c r="U22" s="4">
        <v>890</v>
      </c>
      <c r="V22" s="3">
        <v>1200</v>
      </c>
      <c r="W22" s="4">
        <v>645</v>
      </c>
      <c r="X22" s="3">
        <v>1024</v>
      </c>
      <c r="Y22" s="4">
        <v>857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 t="s">
        <v>213</v>
      </c>
      <c r="AF22" s="4" t="s">
        <v>239</v>
      </c>
      <c r="AG22" s="4" t="s">
        <v>49</v>
      </c>
      <c r="AH22" s="4" t="s">
        <v>101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 t="s">
        <v>240</v>
      </c>
      <c r="AR22" s="4" t="s">
        <v>241</v>
      </c>
      <c r="AS22" s="4" t="s">
        <v>242</v>
      </c>
      <c r="AT22" s="4" t="s">
        <v>202</v>
      </c>
      <c r="AU22" s="4" t="s">
        <v>243</v>
      </c>
      <c r="AV22" s="4" t="s">
        <v>181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134</v>
      </c>
      <c r="BC22" s="4">
        <v>550</v>
      </c>
      <c r="BD22" s="3">
        <v>1648</v>
      </c>
      <c r="BE22" s="3">
        <v>1364</v>
      </c>
      <c r="BF22" s="4">
        <v>368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50</v>
      </c>
      <c r="BO22" s="4">
        <v>367</v>
      </c>
      <c r="BP22" s="2"/>
    </row>
    <row r="23" spans="1:68" x14ac:dyDescent="0.25">
      <c r="A23" s="2" t="s">
        <v>244</v>
      </c>
      <c r="B23" s="4">
        <v>879</v>
      </c>
      <c r="C23" s="4">
        <v>987</v>
      </c>
      <c r="D23" s="3">
        <v>1267</v>
      </c>
      <c r="E23" s="4">
        <v>660</v>
      </c>
      <c r="F23" s="3">
        <v>1476</v>
      </c>
      <c r="G23" s="4">
        <v>654</v>
      </c>
      <c r="H23" s="4">
        <v>0</v>
      </c>
      <c r="I23" s="4">
        <v>0</v>
      </c>
      <c r="J23" s="4">
        <v>105</v>
      </c>
      <c r="K23" s="4">
        <v>120</v>
      </c>
      <c r="L23" s="4">
        <v>300</v>
      </c>
      <c r="M23" s="3">
        <v>4800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489</v>
      </c>
      <c r="U23" s="4">
        <v>367</v>
      </c>
      <c r="V23" s="4">
        <v>256</v>
      </c>
      <c r="W23" s="4">
        <v>0</v>
      </c>
      <c r="X23" s="4">
        <v>487</v>
      </c>
      <c r="Y23" s="4">
        <v>305</v>
      </c>
      <c r="Z23" s="4" t="s">
        <v>245</v>
      </c>
      <c r="AA23" s="4" t="s">
        <v>246</v>
      </c>
      <c r="AB23" s="4" t="s">
        <v>247</v>
      </c>
      <c r="AC23" s="4" t="s">
        <v>248</v>
      </c>
      <c r="AD23" s="4" t="s">
        <v>249</v>
      </c>
      <c r="AE23" s="4" t="s">
        <v>250</v>
      </c>
      <c r="AF23" s="4" t="s">
        <v>251</v>
      </c>
      <c r="AG23" s="4" t="s">
        <v>252</v>
      </c>
      <c r="AH23" s="4" t="s">
        <v>253</v>
      </c>
      <c r="AI23" s="4" t="s">
        <v>254</v>
      </c>
      <c r="AJ23" s="4" t="s">
        <v>255</v>
      </c>
      <c r="AK23" s="4" t="s">
        <v>256</v>
      </c>
      <c r="AL23" s="4" t="s">
        <v>257</v>
      </c>
      <c r="AM23" s="4" t="s">
        <v>38</v>
      </c>
      <c r="AN23" s="4" t="s">
        <v>239</v>
      </c>
      <c r="AO23" s="4" t="s">
        <v>258</v>
      </c>
      <c r="AP23" s="4" t="s">
        <v>24</v>
      </c>
      <c r="AQ23" s="4" t="s">
        <v>259</v>
      </c>
      <c r="AR23" s="4" t="s">
        <v>260</v>
      </c>
      <c r="AS23" s="4" t="s">
        <v>261</v>
      </c>
      <c r="AT23" s="4" t="s">
        <v>262</v>
      </c>
      <c r="AU23" s="4" t="s">
        <v>263</v>
      </c>
      <c r="AV23" s="4" t="s">
        <v>264</v>
      </c>
      <c r="AW23" s="4" t="s">
        <v>265</v>
      </c>
      <c r="AX23" s="4">
        <v>800</v>
      </c>
      <c r="AY23" s="3">
        <v>1400</v>
      </c>
      <c r="AZ23" s="4">
        <v>905</v>
      </c>
      <c r="BA23" s="3">
        <v>1034</v>
      </c>
      <c r="BB23" s="4">
        <v>678</v>
      </c>
      <c r="BC23" s="4">
        <v>846</v>
      </c>
      <c r="BD23" s="3">
        <v>1467</v>
      </c>
      <c r="BE23" s="4">
        <v>256</v>
      </c>
      <c r="BF23" s="3">
        <v>1178</v>
      </c>
      <c r="BG23" s="3">
        <v>1467</v>
      </c>
      <c r="BH23" s="3">
        <v>2250</v>
      </c>
      <c r="BI23" s="3">
        <v>1523</v>
      </c>
      <c r="BJ23" s="4">
        <v>1380</v>
      </c>
      <c r="BK23" s="4">
        <v>687</v>
      </c>
      <c r="BL23" s="4">
        <v>1278</v>
      </c>
      <c r="BM23" s="4">
        <v>2689</v>
      </c>
      <c r="BN23" s="4">
        <v>1243</v>
      </c>
      <c r="BO23" s="4">
        <v>1889</v>
      </c>
      <c r="BP23" s="2"/>
    </row>
    <row r="24" spans="1:68" x14ac:dyDescent="0.25">
      <c r="A24" s="2" t="s">
        <v>266</v>
      </c>
      <c r="B24" s="4">
        <v>437</v>
      </c>
      <c r="C24" s="4">
        <v>700</v>
      </c>
      <c r="D24" s="4">
        <v>367</v>
      </c>
      <c r="E24" s="4">
        <v>213</v>
      </c>
      <c r="F24" s="4">
        <v>367</v>
      </c>
      <c r="G24" s="4">
        <v>134</v>
      </c>
      <c r="H24" s="4">
        <v>425</v>
      </c>
      <c r="I24" s="4">
        <v>510</v>
      </c>
      <c r="J24" s="4">
        <v>334</v>
      </c>
      <c r="K24" s="4">
        <v>136</v>
      </c>
      <c r="L24" s="4">
        <v>245</v>
      </c>
      <c r="M24" s="4">
        <v>203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94</v>
      </c>
      <c r="U24" s="4">
        <v>102</v>
      </c>
      <c r="V24" s="4">
        <v>145</v>
      </c>
      <c r="W24" s="4">
        <v>390</v>
      </c>
      <c r="X24" s="4">
        <v>489</v>
      </c>
      <c r="Y24" s="4">
        <v>620</v>
      </c>
      <c r="Z24" s="4" t="s">
        <v>267</v>
      </c>
      <c r="AA24" s="4" t="s">
        <v>268</v>
      </c>
      <c r="AB24" s="4" t="s">
        <v>269</v>
      </c>
      <c r="AC24" s="4">
        <v>0</v>
      </c>
      <c r="AD24" s="4" t="s">
        <v>145</v>
      </c>
      <c r="AE24" s="4" t="s">
        <v>270</v>
      </c>
      <c r="AF24" s="4">
        <v>0</v>
      </c>
      <c r="AG24" s="4">
        <v>0</v>
      </c>
      <c r="AH24" s="4" t="s">
        <v>186</v>
      </c>
      <c r="AI24" s="4" t="s">
        <v>271</v>
      </c>
      <c r="AJ24" s="4">
        <v>0</v>
      </c>
      <c r="AK24" s="4" t="s">
        <v>272</v>
      </c>
      <c r="AL24" s="4" t="s">
        <v>273</v>
      </c>
      <c r="AM24" s="4" t="s">
        <v>104</v>
      </c>
      <c r="AN24" s="4" t="s">
        <v>274</v>
      </c>
      <c r="AO24" s="4" t="s">
        <v>275</v>
      </c>
      <c r="AP24" s="4" t="s">
        <v>276</v>
      </c>
      <c r="AQ24" s="4" t="s">
        <v>67</v>
      </c>
      <c r="AR24" s="4" t="s">
        <v>277</v>
      </c>
      <c r="AS24" s="4">
        <v>0</v>
      </c>
      <c r="AT24" s="4">
        <v>0</v>
      </c>
      <c r="AU24" s="4" t="s">
        <v>278</v>
      </c>
      <c r="AV24" s="4" t="s">
        <v>279</v>
      </c>
      <c r="AW24" s="4">
        <v>0</v>
      </c>
      <c r="AX24" s="3">
        <v>1789</v>
      </c>
      <c r="AY24" s="3">
        <v>2020</v>
      </c>
      <c r="AZ24" s="4">
        <v>945</v>
      </c>
      <c r="BA24" s="4">
        <v>500</v>
      </c>
      <c r="BB24" s="4">
        <v>367</v>
      </c>
      <c r="BC24" s="4">
        <v>276</v>
      </c>
      <c r="BD24" s="4">
        <v>0</v>
      </c>
      <c r="BE24" s="4">
        <v>0</v>
      </c>
      <c r="BF24" s="4">
        <v>746</v>
      </c>
      <c r="BG24" s="4">
        <v>0</v>
      </c>
      <c r="BH24" s="4">
        <v>378</v>
      </c>
      <c r="BI24" s="4">
        <v>209</v>
      </c>
      <c r="BJ24" s="4">
        <v>1298</v>
      </c>
      <c r="BK24" s="4">
        <v>742</v>
      </c>
      <c r="BL24" s="4">
        <v>898</v>
      </c>
      <c r="BM24" s="4">
        <v>1578</v>
      </c>
      <c r="BN24" s="4">
        <v>578</v>
      </c>
      <c r="BO24" s="4">
        <v>352</v>
      </c>
      <c r="BP24" s="2"/>
    </row>
    <row r="25" spans="1:68" x14ac:dyDescent="0.25">
      <c r="A25" s="2" t="s">
        <v>280</v>
      </c>
      <c r="B25" s="4">
        <v>145</v>
      </c>
      <c r="C25" s="4">
        <v>90</v>
      </c>
      <c r="D25" s="4">
        <v>108</v>
      </c>
      <c r="E25" s="4">
        <v>209</v>
      </c>
      <c r="F25" s="4">
        <v>345</v>
      </c>
      <c r="G25" s="4">
        <v>154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230</v>
      </c>
      <c r="N25" s="4">
        <v>104</v>
      </c>
      <c r="O25" s="4">
        <v>54</v>
      </c>
      <c r="P25" s="4">
        <v>0</v>
      </c>
      <c r="Q25" s="4">
        <v>78</v>
      </c>
      <c r="R25" s="4">
        <v>36</v>
      </c>
      <c r="S25" s="4">
        <v>0</v>
      </c>
      <c r="T25" s="4">
        <v>25</v>
      </c>
      <c r="U25" s="4">
        <v>49</v>
      </c>
      <c r="V25" s="4">
        <v>29</v>
      </c>
      <c r="W25" s="4">
        <v>0</v>
      </c>
      <c r="X25" s="4">
        <v>0</v>
      </c>
      <c r="Y25" s="4">
        <v>36</v>
      </c>
      <c r="Z25" s="4" t="s">
        <v>281</v>
      </c>
      <c r="AA25" s="4" t="s">
        <v>282</v>
      </c>
      <c r="AB25" s="4" t="s">
        <v>283</v>
      </c>
      <c r="AC25" s="4" t="s">
        <v>284</v>
      </c>
      <c r="AD25" s="4" t="s">
        <v>176</v>
      </c>
      <c r="AE25" s="4" t="s">
        <v>285</v>
      </c>
      <c r="AF25" s="4" t="s">
        <v>69</v>
      </c>
      <c r="AG25" s="4" t="s">
        <v>286</v>
      </c>
      <c r="AH25" s="4" t="s">
        <v>287</v>
      </c>
      <c r="AI25" s="4" t="s">
        <v>288</v>
      </c>
      <c r="AJ25" s="4" t="s">
        <v>289</v>
      </c>
      <c r="AK25" s="4" t="s">
        <v>290</v>
      </c>
      <c r="AL25" s="4" t="s">
        <v>291</v>
      </c>
      <c r="AM25" s="4" t="s">
        <v>292</v>
      </c>
      <c r="AN25" s="4" t="s">
        <v>293</v>
      </c>
      <c r="AO25" s="4" t="s">
        <v>294</v>
      </c>
      <c r="AP25" s="4" t="s">
        <v>295</v>
      </c>
      <c r="AQ25" s="4" t="s">
        <v>296</v>
      </c>
      <c r="AR25" s="4" t="s">
        <v>194</v>
      </c>
      <c r="AS25" s="4" t="s">
        <v>98</v>
      </c>
      <c r="AT25" s="4" t="s">
        <v>297</v>
      </c>
      <c r="AU25" s="4" t="s">
        <v>298</v>
      </c>
      <c r="AV25" s="4" t="s">
        <v>299</v>
      </c>
      <c r="AW25" s="4" t="s">
        <v>300</v>
      </c>
      <c r="AX25" s="4">
        <v>554</v>
      </c>
      <c r="AY25" s="4">
        <v>503</v>
      </c>
      <c r="AZ25" s="4">
        <v>342</v>
      </c>
      <c r="BA25" s="4">
        <v>557</v>
      </c>
      <c r="BB25" s="4">
        <v>639</v>
      </c>
      <c r="BC25" s="4">
        <v>467</v>
      </c>
      <c r="BD25" s="4">
        <v>786</v>
      </c>
      <c r="BE25" s="4">
        <v>389</v>
      </c>
      <c r="BF25" s="4">
        <v>589</v>
      </c>
      <c r="BG25" s="4">
        <v>378</v>
      </c>
      <c r="BH25" s="4">
        <v>567</v>
      </c>
      <c r="BI25" s="4">
        <v>675</v>
      </c>
      <c r="BJ25" s="4">
        <v>568</v>
      </c>
      <c r="BK25" s="4">
        <v>304</v>
      </c>
      <c r="BL25" s="4">
        <v>368</v>
      </c>
      <c r="BM25" s="4">
        <v>578</v>
      </c>
      <c r="BN25" s="4">
        <v>453</v>
      </c>
      <c r="BO25" s="4">
        <v>132</v>
      </c>
      <c r="BP25" s="2"/>
    </row>
    <row r="26" spans="1:68" x14ac:dyDescent="0.25">
      <c r="A26" s="2" t="s">
        <v>301</v>
      </c>
      <c r="B26" s="4">
        <v>98</v>
      </c>
      <c r="C26" s="4">
        <v>45</v>
      </c>
      <c r="D26" s="4">
        <v>0</v>
      </c>
      <c r="E26" s="4">
        <v>0</v>
      </c>
      <c r="F26" s="4">
        <v>0</v>
      </c>
      <c r="G26" s="4">
        <v>35</v>
      </c>
      <c r="H26" s="4">
        <v>150</v>
      </c>
      <c r="I26" s="4">
        <v>200</v>
      </c>
      <c r="J26" s="4">
        <v>898</v>
      </c>
      <c r="K26" s="4">
        <v>768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 t="s">
        <v>302</v>
      </c>
      <c r="AA26" s="4" t="s">
        <v>303</v>
      </c>
      <c r="AB26" s="4" t="s">
        <v>304</v>
      </c>
      <c r="AC26" s="4" t="s">
        <v>305</v>
      </c>
      <c r="AD26" s="4">
        <v>0</v>
      </c>
      <c r="AE26" s="4">
        <v>0</v>
      </c>
      <c r="AF26" s="4" t="s">
        <v>306</v>
      </c>
      <c r="AG26" s="4" t="s">
        <v>163</v>
      </c>
      <c r="AH26" s="4" t="s">
        <v>179</v>
      </c>
      <c r="AI26" s="4" t="s">
        <v>154</v>
      </c>
      <c r="AJ26" s="4" t="s">
        <v>307</v>
      </c>
      <c r="AK26" s="4" t="s">
        <v>308</v>
      </c>
      <c r="AL26" s="4" t="s">
        <v>309</v>
      </c>
      <c r="AM26" s="4" t="s">
        <v>224</v>
      </c>
      <c r="AN26" s="4" t="s">
        <v>310</v>
      </c>
      <c r="AO26" s="4" t="s">
        <v>311</v>
      </c>
      <c r="AP26" s="4" t="s">
        <v>312</v>
      </c>
      <c r="AQ26" s="4" t="s">
        <v>313</v>
      </c>
      <c r="AR26" s="4" t="s">
        <v>314</v>
      </c>
      <c r="AS26" s="4" t="s">
        <v>315</v>
      </c>
      <c r="AT26" s="4" t="s">
        <v>154</v>
      </c>
      <c r="AU26" s="4" t="s">
        <v>316</v>
      </c>
      <c r="AV26" s="4" t="s">
        <v>96</v>
      </c>
      <c r="AW26" s="4" t="s">
        <v>94</v>
      </c>
      <c r="AX26" s="4">
        <v>75</v>
      </c>
      <c r="AY26" s="4">
        <v>0</v>
      </c>
      <c r="AZ26" s="4">
        <v>0</v>
      </c>
      <c r="BA26" s="4">
        <v>102</v>
      </c>
      <c r="BB26" s="4">
        <v>79</v>
      </c>
      <c r="BC26" s="4">
        <v>65</v>
      </c>
      <c r="BD26" s="4">
        <v>178</v>
      </c>
      <c r="BE26" s="4">
        <v>109</v>
      </c>
      <c r="BF26" s="4">
        <v>75</v>
      </c>
      <c r="BG26" s="4">
        <v>109</v>
      </c>
      <c r="BH26" s="4">
        <v>75</v>
      </c>
      <c r="BI26" s="4">
        <v>265</v>
      </c>
      <c r="BJ26" s="4">
        <v>380</v>
      </c>
      <c r="BK26" s="4">
        <v>102</v>
      </c>
      <c r="BL26" s="4">
        <v>189</v>
      </c>
      <c r="BM26" s="4">
        <v>109</v>
      </c>
      <c r="BN26" s="4">
        <v>102</v>
      </c>
      <c r="BO26" s="4">
        <v>128</v>
      </c>
      <c r="BP26" s="2"/>
    </row>
    <row r="27" spans="1:68" x14ac:dyDescent="0.25">
      <c r="A27" s="2" t="s">
        <v>317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140</v>
      </c>
      <c r="J27" s="4">
        <v>610</v>
      </c>
      <c r="K27" s="4">
        <v>420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98</v>
      </c>
      <c r="U27" s="4">
        <v>150</v>
      </c>
      <c r="V27" s="4">
        <v>102</v>
      </c>
      <c r="W27" s="4">
        <v>156</v>
      </c>
      <c r="X27" s="4">
        <v>497</v>
      </c>
      <c r="Y27" s="4">
        <v>687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 t="s">
        <v>318</v>
      </c>
      <c r="AH27" s="4" t="s">
        <v>154</v>
      </c>
      <c r="AI27" s="4" t="s">
        <v>319</v>
      </c>
      <c r="AJ27" s="4" t="s">
        <v>232</v>
      </c>
      <c r="AK27" s="4" t="s">
        <v>42</v>
      </c>
      <c r="AL27" s="4" t="s">
        <v>320</v>
      </c>
      <c r="AM27" s="4" t="s">
        <v>321</v>
      </c>
      <c r="AN27" s="4">
        <v>0</v>
      </c>
      <c r="AO27" s="4" t="s">
        <v>322</v>
      </c>
      <c r="AP27" s="4" t="s">
        <v>323</v>
      </c>
      <c r="AQ27" s="4" t="s">
        <v>324</v>
      </c>
      <c r="AR27" s="4" t="s">
        <v>325</v>
      </c>
      <c r="AS27" s="4">
        <v>0</v>
      </c>
      <c r="AT27" s="4">
        <v>0</v>
      </c>
      <c r="AU27" s="4" t="s">
        <v>326</v>
      </c>
      <c r="AV27" s="4" t="s">
        <v>327</v>
      </c>
      <c r="AW27" s="4" t="s">
        <v>221</v>
      </c>
      <c r="AX27" s="4">
        <v>270</v>
      </c>
      <c r="AY27" s="4">
        <v>402</v>
      </c>
      <c r="AZ27" s="4">
        <v>201</v>
      </c>
      <c r="BA27" s="4">
        <v>398</v>
      </c>
      <c r="BB27" s="4">
        <v>109</v>
      </c>
      <c r="BC27" s="4">
        <v>50</v>
      </c>
      <c r="BD27" s="4">
        <v>0</v>
      </c>
      <c r="BE27" s="4">
        <v>68</v>
      </c>
      <c r="BF27" s="4">
        <v>30</v>
      </c>
      <c r="BG27" s="4">
        <v>190</v>
      </c>
      <c r="BH27" s="4">
        <v>0</v>
      </c>
      <c r="BI27" s="4">
        <v>50</v>
      </c>
      <c r="BJ27" s="4">
        <v>209</v>
      </c>
      <c r="BK27" s="4">
        <v>0</v>
      </c>
      <c r="BL27" s="4">
        <v>300</v>
      </c>
      <c r="BM27" s="4">
        <v>109</v>
      </c>
      <c r="BN27" s="4">
        <v>165</v>
      </c>
      <c r="BO27" s="4">
        <v>60</v>
      </c>
      <c r="BP27" s="2"/>
    </row>
    <row r="28" spans="1:68" x14ac:dyDescent="0.25">
      <c r="A28" s="2" t="s">
        <v>328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90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679</v>
      </c>
      <c r="V28" s="4">
        <v>800</v>
      </c>
      <c r="W28" s="4">
        <v>478</v>
      </c>
      <c r="X28" s="4">
        <v>594</v>
      </c>
      <c r="Y28" s="4">
        <v>898</v>
      </c>
      <c r="Z28" s="4" t="s">
        <v>329</v>
      </c>
      <c r="AA28" s="4" t="s">
        <v>330</v>
      </c>
      <c r="AB28" s="4" t="s">
        <v>331</v>
      </c>
      <c r="AC28" s="4" t="s">
        <v>332</v>
      </c>
      <c r="AD28" s="4" t="s">
        <v>333</v>
      </c>
      <c r="AE28" s="4" t="s">
        <v>334</v>
      </c>
      <c r="AF28" s="4">
        <v>0</v>
      </c>
      <c r="AG28" s="4" t="s">
        <v>99</v>
      </c>
      <c r="AH28" s="4" t="s">
        <v>335</v>
      </c>
      <c r="AI28" s="4" t="s">
        <v>319</v>
      </c>
      <c r="AJ28" s="4">
        <v>0</v>
      </c>
      <c r="AK28" s="4" t="s">
        <v>336</v>
      </c>
      <c r="AL28" s="4" t="s">
        <v>337</v>
      </c>
      <c r="AM28" s="4" t="s">
        <v>292</v>
      </c>
      <c r="AN28" s="4" t="s">
        <v>104</v>
      </c>
      <c r="AO28" s="4" t="s">
        <v>178</v>
      </c>
      <c r="AP28" s="4" t="s">
        <v>338</v>
      </c>
      <c r="AQ28" s="4">
        <v>0</v>
      </c>
      <c r="AR28" s="4" t="s">
        <v>220</v>
      </c>
      <c r="AS28" s="4" t="s">
        <v>154</v>
      </c>
      <c r="AT28" s="4" t="s">
        <v>57</v>
      </c>
      <c r="AU28" s="4" t="s">
        <v>224</v>
      </c>
      <c r="AV28" s="4" t="s">
        <v>339</v>
      </c>
      <c r="AW28" s="4" t="s">
        <v>340</v>
      </c>
      <c r="AX28" s="4">
        <v>200</v>
      </c>
      <c r="AY28" s="4">
        <v>598</v>
      </c>
      <c r="AZ28" s="4">
        <v>398</v>
      </c>
      <c r="BA28" s="4">
        <v>0</v>
      </c>
      <c r="BB28" s="4">
        <v>0</v>
      </c>
      <c r="BC28" s="4">
        <v>0</v>
      </c>
      <c r="BD28" s="4">
        <v>278</v>
      </c>
      <c r="BE28" s="4">
        <v>105</v>
      </c>
      <c r="BF28" s="4">
        <v>50</v>
      </c>
      <c r="BG28" s="4">
        <v>0</v>
      </c>
      <c r="BH28" s="4">
        <v>0</v>
      </c>
      <c r="BI28" s="4">
        <v>145</v>
      </c>
      <c r="BJ28" s="4">
        <v>138</v>
      </c>
      <c r="BK28" s="4">
        <v>465</v>
      </c>
      <c r="BL28" s="4">
        <v>120</v>
      </c>
      <c r="BM28" s="4">
        <v>0</v>
      </c>
      <c r="BN28" s="4">
        <v>0</v>
      </c>
      <c r="BO28" s="4">
        <v>0</v>
      </c>
      <c r="BP28" s="2"/>
    </row>
    <row r="29" spans="1:68" x14ac:dyDescent="0.25">
      <c r="A29" s="2" t="s">
        <v>341</v>
      </c>
      <c r="B29" s="3">
        <v>1145</v>
      </c>
      <c r="C29" s="4">
        <v>678</v>
      </c>
      <c r="D29" s="3">
        <v>1345</v>
      </c>
      <c r="E29" s="3">
        <v>1749</v>
      </c>
      <c r="F29" s="3">
        <v>1987</v>
      </c>
      <c r="G29" s="3">
        <v>1657</v>
      </c>
      <c r="H29" s="4">
        <v>0</v>
      </c>
      <c r="I29" s="4">
        <v>0</v>
      </c>
      <c r="J29" s="4">
        <v>0</v>
      </c>
      <c r="K29" s="4">
        <v>345</v>
      </c>
      <c r="L29" s="4">
        <v>267</v>
      </c>
      <c r="M29" s="4">
        <v>203</v>
      </c>
      <c r="N29" s="4">
        <v>94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105</v>
      </c>
      <c r="U29" s="4">
        <v>240</v>
      </c>
      <c r="V29" s="4">
        <v>96</v>
      </c>
      <c r="W29" s="4">
        <v>120</v>
      </c>
      <c r="X29" s="4">
        <v>398</v>
      </c>
      <c r="Y29" s="4">
        <v>479</v>
      </c>
      <c r="Z29" s="4" t="s">
        <v>342</v>
      </c>
      <c r="AA29" s="4" t="s">
        <v>343</v>
      </c>
      <c r="AB29" s="4" t="s">
        <v>344</v>
      </c>
      <c r="AC29" s="4" t="s">
        <v>345</v>
      </c>
      <c r="AD29" s="4" t="s">
        <v>346</v>
      </c>
      <c r="AE29" s="4" t="s">
        <v>347</v>
      </c>
      <c r="AF29" s="4" t="s">
        <v>348</v>
      </c>
      <c r="AG29" s="4" t="s">
        <v>349</v>
      </c>
      <c r="AH29" s="4" t="s">
        <v>350</v>
      </c>
      <c r="AI29" s="4" t="s">
        <v>351</v>
      </c>
      <c r="AJ29" s="4" t="s">
        <v>352</v>
      </c>
      <c r="AK29" s="4" t="s">
        <v>353</v>
      </c>
      <c r="AL29" s="4" t="s">
        <v>354</v>
      </c>
      <c r="AM29" s="4" t="s">
        <v>355</v>
      </c>
      <c r="AN29" s="4" t="s">
        <v>356</v>
      </c>
      <c r="AO29" s="4" t="s">
        <v>357</v>
      </c>
      <c r="AP29" s="4" t="s">
        <v>358</v>
      </c>
      <c r="AQ29" s="4" t="s">
        <v>359</v>
      </c>
      <c r="AR29" s="4" t="s">
        <v>360</v>
      </c>
      <c r="AS29" s="4" t="s">
        <v>361</v>
      </c>
      <c r="AT29" s="4" t="s">
        <v>362</v>
      </c>
      <c r="AU29" s="4" t="s">
        <v>363</v>
      </c>
      <c r="AV29" s="4" t="s">
        <v>364</v>
      </c>
      <c r="AW29" s="4" t="s">
        <v>365</v>
      </c>
      <c r="AX29" s="4">
        <v>830</v>
      </c>
      <c r="AY29" s="3">
        <v>1023</v>
      </c>
      <c r="AZ29" s="4">
        <v>899</v>
      </c>
      <c r="BA29" s="4">
        <v>657</v>
      </c>
      <c r="BB29" s="4">
        <v>985</v>
      </c>
      <c r="BC29" s="4">
        <v>759</v>
      </c>
      <c r="BD29" s="4">
        <v>0</v>
      </c>
      <c r="BE29" s="4">
        <v>709</v>
      </c>
      <c r="BF29" s="4">
        <v>578</v>
      </c>
      <c r="BG29" s="3">
        <v>1096</v>
      </c>
      <c r="BH29" s="4">
        <v>856</v>
      </c>
      <c r="BI29" s="4">
        <v>609</v>
      </c>
      <c r="BJ29" s="4">
        <v>1476</v>
      </c>
      <c r="BK29" s="4">
        <v>603</v>
      </c>
      <c r="BL29" s="4">
        <v>1254</v>
      </c>
      <c r="BM29" s="4">
        <v>1354</v>
      </c>
      <c r="BN29" s="4">
        <v>1209</v>
      </c>
      <c r="BO29" s="4">
        <v>669</v>
      </c>
      <c r="BP29" s="2"/>
    </row>
    <row r="30" spans="1:68" x14ac:dyDescent="0.25">
      <c r="A30" s="2" t="s">
        <v>366</v>
      </c>
      <c r="B30" s="4">
        <v>167</v>
      </c>
      <c r="C30" s="4">
        <v>79</v>
      </c>
      <c r="D30" s="4">
        <v>124</v>
      </c>
      <c r="E30" s="4">
        <v>0</v>
      </c>
      <c r="F30" s="4">
        <v>156</v>
      </c>
      <c r="G30" s="4">
        <v>65</v>
      </c>
      <c r="H30" s="4">
        <v>70</v>
      </c>
      <c r="I30" s="4">
        <v>0</v>
      </c>
      <c r="J30" s="4">
        <v>0</v>
      </c>
      <c r="K30" s="4">
        <v>58</v>
      </c>
      <c r="L30" s="4">
        <v>139</v>
      </c>
      <c r="M30" s="4">
        <v>103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103</v>
      </c>
      <c r="X30" s="4">
        <v>0</v>
      </c>
      <c r="Y30" s="4">
        <v>209</v>
      </c>
      <c r="Z30" s="4" t="s">
        <v>367</v>
      </c>
      <c r="AA30" s="4" t="s">
        <v>368</v>
      </c>
      <c r="AB30" s="4" t="s">
        <v>369</v>
      </c>
      <c r="AC30" s="4">
        <v>0</v>
      </c>
      <c r="AD30" s="4" t="s">
        <v>370</v>
      </c>
      <c r="AE30" s="4" t="s">
        <v>371</v>
      </c>
      <c r="AF30" s="4" t="s">
        <v>149</v>
      </c>
      <c r="AG30" s="4" t="s">
        <v>202</v>
      </c>
      <c r="AH30" s="4" t="s">
        <v>372</v>
      </c>
      <c r="AI30" s="4" t="s">
        <v>149</v>
      </c>
      <c r="AJ30" s="4" t="s">
        <v>183</v>
      </c>
      <c r="AK30" s="4" t="s">
        <v>373</v>
      </c>
      <c r="AL30" s="4" t="s">
        <v>374</v>
      </c>
      <c r="AM30" s="4" t="s">
        <v>375</v>
      </c>
      <c r="AN30" s="4" t="s">
        <v>193</v>
      </c>
      <c r="AO30" s="4" t="s">
        <v>178</v>
      </c>
      <c r="AP30" s="4" t="s">
        <v>376</v>
      </c>
      <c r="AQ30" s="4" t="s">
        <v>377</v>
      </c>
      <c r="AR30" s="4" t="s">
        <v>154</v>
      </c>
      <c r="AS30" s="4" t="s">
        <v>170</v>
      </c>
      <c r="AT30" s="4" t="s">
        <v>69</v>
      </c>
      <c r="AU30" s="4" t="s">
        <v>80</v>
      </c>
      <c r="AV30" s="4" t="s">
        <v>378</v>
      </c>
      <c r="AW30" s="4" t="s">
        <v>379</v>
      </c>
      <c r="AX30" s="4">
        <v>680</v>
      </c>
      <c r="AY30" s="4">
        <v>405</v>
      </c>
      <c r="AZ30" s="4">
        <v>605</v>
      </c>
      <c r="BA30" s="4">
        <v>0</v>
      </c>
      <c r="BB30" s="4">
        <v>435</v>
      </c>
      <c r="BC30" s="4">
        <v>367</v>
      </c>
      <c r="BD30" s="4">
        <v>209</v>
      </c>
      <c r="BE30" s="4">
        <v>213</v>
      </c>
      <c r="BF30" s="4">
        <v>0</v>
      </c>
      <c r="BG30" s="4">
        <v>106</v>
      </c>
      <c r="BH30" s="4">
        <v>157</v>
      </c>
      <c r="BI30" s="4">
        <v>203</v>
      </c>
      <c r="BJ30" s="4">
        <v>945</v>
      </c>
      <c r="BK30" s="4">
        <v>304</v>
      </c>
      <c r="BL30" s="4">
        <v>367</v>
      </c>
      <c r="BM30" s="4">
        <v>378</v>
      </c>
      <c r="BN30" s="4">
        <v>185</v>
      </c>
      <c r="BO30" s="4">
        <v>274</v>
      </c>
      <c r="BP30" s="2"/>
    </row>
    <row r="31" spans="1:68" x14ac:dyDescent="0.25">
      <c r="A31" s="2" t="s">
        <v>380</v>
      </c>
      <c r="B31" s="4">
        <v>279</v>
      </c>
      <c r="C31" s="4">
        <v>178</v>
      </c>
      <c r="D31" s="4">
        <v>109</v>
      </c>
      <c r="E31" s="4">
        <v>0</v>
      </c>
      <c r="F31" s="4">
        <v>105</v>
      </c>
      <c r="G31" s="4">
        <v>94</v>
      </c>
      <c r="H31" s="4">
        <v>0</v>
      </c>
      <c r="I31" s="4">
        <v>0</v>
      </c>
      <c r="J31" s="4">
        <v>30</v>
      </c>
      <c r="K31" s="4">
        <v>0</v>
      </c>
      <c r="L31" s="4">
        <v>700</v>
      </c>
      <c r="M31" s="4">
        <v>346</v>
      </c>
      <c r="N31" s="4">
        <v>0</v>
      </c>
      <c r="O31" s="4">
        <v>202</v>
      </c>
      <c r="P31" s="4">
        <v>250</v>
      </c>
      <c r="Q31" s="4">
        <v>357</v>
      </c>
      <c r="R31" s="4">
        <v>143</v>
      </c>
      <c r="S31" s="4">
        <v>0</v>
      </c>
      <c r="T31" s="4">
        <v>305</v>
      </c>
      <c r="U31" s="4">
        <v>103</v>
      </c>
      <c r="V31" s="4">
        <v>0</v>
      </c>
      <c r="W31" s="4">
        <v>467</v>
      </c>
      <c r="X31" s="4">
        <v>578</v>
      </c>
      <c r="Y31" s="4">
        <v>203</v>
      </c>
      <c r="Z31" s="4" t="s">
        <v>245</v>
      </c>
      <c r="AA31" s="4" t="s">
        <v>381</v>
      </c>
      <c r="AB31" s="4" t="s">
        <v>269</v>
      </c>
      <c r="AC31" s="4" t="s">
        <v>382</v>
      </c>
      <c r="AD31" s="4" t="s">
        <v>383</v>
      </c>
      <c r="AE31" s="4" t="s">
        <v>338</v>
      </c>
      <c r="AF31" s="4" t="s">
        <v>384</v>
      </c>
      <c r="AG31" s="4" t="s">
        <v>49</v>
      </c>
      <c r="AH31" s="4" t="s">
        <v>157</v>
      </c>
      <c r="AI31" s="4" t="s">
        <v>134</v>
      </c>
      <c r="AJ31" s="4" t="s">
        <v>385</v>
      </c>
      <c r="AK31" s="4" t="s">
        <v>386</v>
      </c>
      <c r="AL31" s="4" t="s">
        <v>203</v>
      </c>
      <c r="AM31" s="4" t="s">
        <v>387</v>
      </c>
      <c r="AN31" s="4">
        <v>0</v>
      </c>
      <c r="AO31" s="4" t="s">
        <v>41</v>
      </c>
      <c r="AP31" s="4" t="s">
        <v>388</v>
      </c>
      <c r="AQ31" s="4" t="s">
        <v>185</v>
      </c>
      <c r="AR31" s="4" t="s">
        <v>175</v>
      </c>
      <c r="AS31" s="4" t="s">
        <v>389</v>
      </c>
      <c r="AT31" s="4" t="s">
        <v>390</v>
      </c>
      <c r="AU31" s="4" t="s">
        <v>391</v>
      </c>
      <c r="AV31" s="4" t="s">
        <v>113</v>
      </c>
      <c r="AW31" s="4" t="s">
        <v>392</v>
      </c>
      <c r="AX31" s="4">
        <v>915</v>
      </c>
      <c r="AY31" s="4">
        <v>869</v>
      </c>
      <c r="AZ31" s="3">
        <v>1034</v>
      </c>
      <c r="BA31" s="4">
        <v>0</v>
      </c>
      <c r="BB31" s="4">
        <v>0</v>
      </c>
      <c r="BC31" s="4">
        <v>0</v>
      </c>
      <c r="BD31" s="4">
        <v>0</v>
      </c>
      <c r="BE31" s="4">
        <v>165</v>
      </c>
      <c r="BF31" s="4">
        <v>79</v>
      </c>
      <c r="BG31" s="4">
        <v>0</v>
      </c>
      <c r="BH31" s="4">
        <v>0</v>
      </c>
      <c r="BI31" s="4">
        <v>506</v>
      </c>
      <c r="BJ31" s="4">
        <v>1040</v>
      </c>
      <c r="BK31" s="4">
        <v>535</v>
      </c>
      <c r="BL31" s="4">
        <v>787</v>
      </c>
      <c r="BM31" s="4">
        <v>367</v>
      </c>
      <c r="BN31" s="4">
        <v>158</v>
      </c>
      <c r="BO31" s="4">
        <v>243</v>
      </c>
      <c r="BP31" s="2"/>
    </row>
    <row r="32" spans="1:68" x14ac:dyDescent="0.25">
      <c r="A32" s="2" t="s">
        <v>393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54</v>
      </c>
      <c r="J32" s="4">
        <v>48</v>
      </c>
      <c r="K32" s="4">
        <v>89</v>
      </c>
      <c r="L32" s="4">
        <v>67</v>
      </c>
      <c r="M32" s="4">
        <v>87</v>
      </c>
      <c r="N32" s="4">
        <v>378</v>
      </c>
      <c r="O32" s="4">
        <v>879</v>
      </c>
      <c r="P32" s="4">
        <v>0</v>
      </c>
      <c r="Q32" s="4">
        <v>267</v>
      </c>
      <c r="R32" s="4">
        <v>469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 t="s">
        <v>84</v>
      </c>
      <c r="AA32" s="4" t="s">
        <v>394</v>
      </c>
      <c r="AB32" s="4" t="s">
        <v>395</v>
      </c>
      <c r="AC32" s="4" t="s">
        <v>157</v>
      </c>
      <c r="AD32" s="4">
        <v>0</v>
      </c>
      <c r="AE32" s="4">
        <v>0</v>
      </c>
      <c r="AF32" s="4">
        <v>0</v>
      </c>
      <c r="AG32" s="4">
        <v>0</v>
      </c>
      <c r="AH32" s="4" t="s">
        <v>372</v>
      </c>
      <c r="AI32" s="4" t="s">
        <v>169</v>
      </c>
      <c r="AJ32" s="4">
        <v>0</v>
      </c>
      <c r="AK32" s="4" t="s">
        <v>135</v>
      </c>
      <c r="AL32" s="4" t="s">
        <v>155</v>
      </c>
      <c r="AM32" s="4" t="s">
        <v>396</v>
      </c>
      <c r="AN32" s="4">
        <v>0</v>
      </c>
      <c r="AO32" s="4" t="s">
        <v>397</v>
      </c>
      <c r="AP32" s="4">
        <v>0</v>
      </c>
      <c r="AQ32" s="4">
        <v>0</v>
      </c>
      <c r="AR32" s="4">
        <v>0</v>
      </c>
      <c r="AS32" s="4">
        <v>0</v>
      </c>
      <c r="AT32" s="4" t="s">
        <v>398</v>
      </c>
      <c r="AU32" s="4" t="s">
        <v>104</v>
      </c>
      <c r="AV32" s="4" t="s">
        <v>399</v>
      </c>
      <c r="AW32" s="4" t="s">
        <v>400</v>
      </c>
      <c r="AX32" s="4">
        <v>900</v>
      </c>
      <c r="AY32" s="3">
        <v>1002</v>
      </c>
      <c r="AZ32" s="4">
        <v>409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498</v>
      </c>
      <c r="BL32" s="4">
        <v>305</v>
      </c>
      <c r="BM32" s="4">
        <v>0</v>
      </c>
      <c r="BN32" s="4">
        <v>0</v>
      </c>
      <c r="BO32" s="4">
        <v>0</v>
      </c>
      <c r="BP32" s="2"/>
    </row>
    <row r="33" spans="1:68" x14ac:dyDescent="0.25">
      <c r="A33" s="2" t="s">
        <v>401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347</v>
      </c>
      <c r="P33" s="4">
        <v>156</v>
      </c>
      <c r="Q33" s="4">
        <v>145</v>
      </c>
      <c r="R33" s="4">
        <v>98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 t="s">
        <v>402</v>
      </c>
      <c r="AO33" s="4" t="s">
        <v>403</v>
      </c>
      <c r="AP33" s="4" t="s">
        <v>404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3">
        <v>3786</v>
      </c>
      <c r="BB33" s="3">
        <v>4089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2"/>
    </row>
    <row r="34" spans="1:68" x14ac:dyDescent="0.25">
      <c r="A34" s="2" t="s">
        <v>405</v>
      </c>
      <c r="B34" s="4">
        <v>310</v>
      </c>
      <c r="C34" s="4">
        <v>60</v>
      </c>
      <c r="D34" s="4">
        <v>0</v>
      </c>
      <c r="E34" s="4">
        <v>140</v>
      </c>
      <c r="F34" s="4">
        <v>80</v>
      </c>
      <c r="G34" s="4">
        <v>0</v>
      </c>
      <c r="H34" s="4">
        <v>0</v>
      </c>
      <c r="I34" s="4">
        <v>245</v>
      </c>
      <c r="J34" s="4">
        <v>0</v>
      </c>
      <c r="K34" s="4">
        <v>107</v>
      </c>
      <c r="L34" s="4">
        <v>390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30</v>
      </c>
      <c r="X34" s="4">
        <v>0</v>
      </c>
      <c r="Y34" s="4">
        <v>0</v>
      </c>
      <c r="Z34" s="4" t="s">
        <v>406</v>
      </c>
      <c r="AA34" s="4" t="s">
        <v>407</v>
      </c>
      <c r="AB34" s="4" t="s">
        <v>174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 t="s">
        <v>98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508</v>
      </c>
      <c r="AY34" s="4">
        <v>465</v>
      </c>
      <c r="AZ34" s="4">
        <v>0</v>
      </c>
      <c r="BA34" s="4">
        <v>120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567</v>
      </c>
      <c r="BN34" s="4">
        <v>0</v>
      </c>
      <c r="BO34" s="4">
        <v>0</v>
      </c>
      <c r="BP34" s="2"/>
    </row>
    <row r="35" spans="1:68" x14ac:dyDescent="0.25">
      <c r="A35" s="2" t="s">
        <v>408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359</v>
      </c>
      <c r="U35" s="4">
        <v>403</v>
      </c>
      <c r="V35" s="4">
        <v>379</v>
      </c>
      <c r="W35" s="4">
        <v>595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 t="s">
        <v>144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2"/>
    </row>
    <row r="36" spans="1:68" x14ac:dyDescent="0.25">
      <c r="A36" s="2" t="s">
        <v>409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468</v>
      </c>
      <c r="Q36" s="4">
        <v>635</v>
      </c>
      <c r="R36" s="4">
        <v>0</v>
      </c>
      <c r="S36" s="4">
        <v>0</v>
      </c>
      <c r="T36" s="4">
        <v>60</v>
      </c>
      <c r="U36" s="4">
        <v>90</v>
      </c>
      <c r="V36" s="4">
        <v>30</v>
      </c>
      <c r="W36" s="4">
        <v>103</v>
      </c>
      <c r="X36" s="4">
        <v>209</v>
      </c>
      <c r="Y36" s="4">
        <v>109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 t="s">
        <v>410</v>
      </c>
      <c r="AG36" s="4" t="s">
        <v>49</v>
      </c>
      <c r="AH36" s="4" t="s">
        <v>411</v>
      </c>
      <c r="AI36" s="4" t="s">
        <v>412</v>
      </c>
      <c r="AJ36" s="4" t="s">
        <v>413</v>
      </c>
      <c r="AK36" s="4" t="s">
        <v>414</v>
      </c>
      <c r="AL36" s="4" t="s">
        <v>415</v>
      </c>
      <c r="AM36" s="4" t="s">
        <v>416</v>
      </c>
      <c r="AN36" s="4" t="s">
        <v>417</v>
      </c>
      <c r="AO36" s="4" t="s">
        <v>306</v>
      </c>
      <c r="AP36" s="4" t="s">
        <v>418</v>
      </c>
      <c r="AQ36" s="4" t="s">
        <v>145</v>
      </c>
      <c r="AR36" s="4" t="s">
        <v>417</v>
      </c>
      <c r="AS36" s="4" t="s">
        <v>97</v>
      </c>
      <c r="AT36" s="4" t="s">
        <v>419</v>
      </c>
      <c r="AU36" s="4" t="s">
        <v>420</v>
      </c>
      <c r="AV36" s="4" t="s">
        <v>338</v>
      </c>
      <c r="AW36" s="4" t="s">
        <v>421</v>
      </c>
      <c r="AX36" s="4">
        <v>77</v>
      </c>
      <c r="AY36" s="4">
        <v>132</v>
      </c>
      <c r="AZ36" s="4">
        <v>90</v>
      </c>
      <c r="BA36" s="4">
        <v>30</v>
      </c>
      <c r="BB36" s="4">
        <v>45</v>
      </c>
      <c r="BC36" s="4">
        <v>79</v>
      </c>
      <c r="BD36" s="4">
        <v>0</v>
      </c>
      <c r="BE36" s="4">
        <v>67</v>
      </c>
      <c r="BF36" s="4">
        <v>32</v>
      </c>
      <c r="BG36" s="4">
        <v>124</v>
      </c>
      <c r="BH36" s="4">
        <v>47</v>
      </c>
      <c r="BI36" s="4">
        <v>75</v>
      </c>
      <c r="BJ36" s="4">
        <v>128</v>
      </c>
      <c r="BK36" s="4">
        <v>103</v>
      </c>
      <c r="BL36" s="4">
        <v>107</v>
      </c>
      <c r="BM36" s="4">
        <v>209</v>
      </c>
      <c r="BN36" s="4">
        <v>90</v>
      </c>
      <c r="BO36" s="4">
        <v>72</v>
      </c>
      <c r="BP36" s="2"/>
    </row>
    <row r="37" spans="1:68" x14ac:dyDescent="0.25">
      <c r="A37" s="2" t="s">
        <v>422</v>
      </c>
      <c r="B37" s="4">
        <v>0</v>
      </c>
      <c r="C37" s="4">
        <v>0</v>
      </c>
      <c r="D37" s="4">
        <v>0</v>
      </c>
      <c r="E37" s="4">
        <v>0</v>
      </c>
      <c r="F37" s="4">
        <v>104</v>
      </c>
      <c r="G37" s="4">
        <v>50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20</v>
      </c>
      <c r="Y37" s="4">
        <v>40</v>
      </c>
      <c r="Z37" s="4" t="s">
        <v>423</v>
      </c>
      <c r="AA37" s="4" t="s">
        <v>424</v>
      </c>
      <c r="AB37" s="4">
        <v>0</v>
      </c>
      <c r="AC37" s="4">
        <v>0</v>
      </c>
      <c r="AD37" s="4">
        <v>0</v>
      </c>
      <c r="AE37" s="4" t="s">
        <v>43</v>
      </c>
      <c r="AF37" s="4" t="s">
        <v>224</v>
      </c>
      <c r="AG37" s="4" t="s">
        <v>425</v>
      </c>
      <c r="AH37" s="4" t="s">
        <v>426</v>
      </c>
      <c r="AI37" s="4" t="s">
        <v>427</v>
      </c>
      <c r="AJ37" s="4" t="s">
        <v>226</v>
      </c>
      <c r="AK37" s="4" t="s">
        <v>221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 t="s">
        <v>428</v>
      </c>
      <c r="AS37" s="4" t="s">
        <v>429</v>
      </c>
      <c r="AT37" s="4" t="s">
        <v>310</v>
      </c>
      <c r="AU37" s="4" t="s">
        <v>154</v>
      </c>
      <c r="AV37" s="4" t="s">
        <v>430</v>
      </c>
      <c r="AW37" s="4" t="s">
        <v>431</v>
      </c>
      <c r="AX37" s="4">
        <v>159</v>
      </c>
      <c r="AY37" s="4">
        <v>212</v>
      </c>
      <c r="AZ37" s="4">
        <v>0</v>
      </c>
      <c r="BA37" s="4">
        <v>75</v>
      </c>
      <c r="BB37" s="4">
        <v>158</v>
      </c>
      <c r="BC37" s="4">
        <v>150</v>
      </c>
      <c r="BD37" s="4">
        <v>109</v>
      </c>
      <c r="BE37" s="4">
        <v>202</v>
      </c>
      <c r="BF37" s="4">
        <v>143</v>
      </c>
      <c r="BG37" s="4">
        <v>245</v>
      </c>
      <c r="BH37" s="4">
        <v>109</v>
      </c>
      <c r="BI37" s="4">
        <v>55</v>
      </c>
      <c r="BJ37" s="4">
        <v>0</v>
      </c>
      <c r="BK37" s="4">
        <v>50</v>
      </c>
      <c r="BL37" s="4">
        <v>50</v>
      </c>
      <c r="BM37" s="4">
        <v>60</v>
      </c>
      <c r="BN37" s="4">
        <v>0</v>
      </c>
      <c r="BO37" s="4">
        <v>30</v>
      </c>
      <c r="BP37" s="2"/>
    </row>
    <row r="38" spans="1:68" x14ac:dyDescent="0.25">
      <c r="A38" s="2" t="s">
        <v>432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287</v>
      </c>
      <c r="V38" s="4">
        <v>159</v>
      </c>
      <c r="W38" s="4">
        <v>520</v>
      </c>
      <c r="X38" s="4">
        <v>409</v>
      </c>
      <c r="Y38" s="4">
        <v>648</v>
      </c>
      <c r="Z38" s="4">
        <v>0</v>
      </c>
      <c r="AA38" s="4">
        <v>0</v>
      </c>
      <c r="AB38" s="4" t="s">
        <v>433</v>
      </c>
      <c r="AC38" s="4" t="s">
        <v>102</v>
      </c>
      <c r="AD38" s="4">
        <v>0</v>
      </c>
      <c r="AE38" s="4">
        <v>0</v>
      </c>
      <c r="AF38" s="4" t="s">
        <v>434</v>
      </c>
      <c r="AG38" s="4">
        <v>0</v>
      </c>
      <c r="AH38" s="4" t="s">
        <v>435</v>
      </c>
      <c r="AI38" s="4" t="s">
        <v>104</v>
      </c>
      <c r="AJ38" s="4" t="s">
        <v>415</v>
      </c>
      <c r="AK38" s="4" t="s">
        <v>436</v>
      </c>
      <c r="AL38" s="4" t="s">
        <v>437</v>
      </c>
      <c r="AM38" s="4" t="s">
        <v>200</v>
      </c>
      <c r="AN38" s="4">
        <v>0</v>
      </c>
      <c r="AO38" s="4" t="s">
        <v>116</v>
      </c>
      <c r="AP38" s="4" t="s">
        <v>120</v>
      </c>
      <c r="AQ38" s="4">
        <v>0</v>
      </c>
      <c r="AR38" s="4">
        <v>0</v>
      </c>
      <c r="AS38" s="4">
        <v>0</v>
      </c>
      <c r="AT38" s="4" t="s">
        <v>278</v>
      </c>
      <c r="AU38" s="4" t="s">
        <v>438</v>
      </c>
      <c r="AV38" s="4" t="s">
        <v>439</v>
      </c>
      <c r="AW38" s="4" t="s">
        <v>440</v>
      </c>
      <c r="AX38" s="4">
        <v>680</v>
      </c>
      <c r="AY38" s="4">
        <v>459</v>
      </c>
      <c r="AZ38" s="4">
        <v>0</v>
      </c>
      <c r="BA38" s="4">
        <v>289</v>
      </c>
      <c r="BB38" s="4">
        <v>489</v>
      </c>
      <c r="BC38" s="4">
        <v>654</v>
      </c>
      <c r="BD38" s="4">
        <v>589</v>
      </c>
      <c r="BE38" s="4">
        <v>897</v>
      </c>
      <c r="BF38" s="4">
        <v>0</v>
      </c>
      <c r="BG38" s="4">
        <v>589</v>
      </c>
      <c r="BH38" s="4">
        <v>543</v>
      </c>
      <c r="BI38" s="4">
        <v>368</v>
      </c>
      <c r="BJ38" s="4">
        <v>736</v>
      </c>
      <c r="BK38" s="4">
        <v>1004</v>
      </c>
      <c r="BL38" s="4">
        <v>1279</v>
      </c>
      <c r="BM38" s="4">
        <v>0</v>
      </c>
      <c r="BN38" s="4">
        <v>0</v>
      </c>
      <c r="BO38" s="4">
        <v>0</v>
      </c>
      <c r="BP38" s="2"/>
    </row>
    <row r="39" spans="1:68" x14ac:dyDescent="0.25">
      <c r="A39" s="2" t="s">
        <v>441</v>
      </c>
      <c r="B39" s="4">
        <v>345</v>
      </c>
      <c r="C39" s="4">
        <v>0</v>
      </c>
      <c r="D39" s="4">
        <v>0</v>
      </c>
      <c r="E39" s="4">
        <v>0</v>
      </c>
      <c r="F39" s="4">
        <v>0</v>
      </c>
      <c r="G39" s="4">
        <v>145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 t="s">
        <v>442</v>
      </c>
      <c r="AA39" s="4" t="s">
        <v>443</v>
      </c>
      <c r="AB39" s="4" t="s">
        <v>444</v>
      </c>
      <c r="AC39" s="4" t="s">
        <v>445</v>
      </c>
      <c r="AD39" s="4" t="s">
        <v>446</v>
      </c>
      <c r="AE39" s="4" t="s">
        <v>447</v>
      </c>
      <c r="AF39" s="4" t="s">
        <v>271</v>
      </c>
      <c r="AG39" s="4" t="s">
        <v>147</v>
      </c>
      <c r="AH39" s="4" t="s">
        <v>178</v>
      </c>
      <c r="AI39" s="4" t="s">
        <v>147</v>
      </c>
      <c r="AJ39" s="4" t="s">
        <v>448</v>
      </c>
      <c r="AK39" s="4" t="s">
        <v>449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2"/>
    </row>
    <row r="40" spans="1:68" x14ac:dyDescent="0.25">
      <c r="A40" s="2" t="s">
        <v>450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 t="s">
        <v>152</v>
      </c>
      <c r="AM40" s="4">
        <v>0</v>
      </c>
      <c r="AN40" s="4">
        <v>0</v>
      </c>
      <c r="AO40" s="4" t="s">
        <v>56</v>
      </c>
      <c r="AP40" s="4" t="s">
        <v>451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 t="s">
        <v>452</v>
      </c>
      <c r="AX40" s="4">
        <v>259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102</v>
      </c>
      <c r="BI40" s="4">
        <v>147</v>
      </c>
      <c r="BJ40" s="4">
        <v>120</v>
      </c>
      <c r="BK40" s="4">
        <v>176</v>
      </c>
      <c r="BL40" s="4">
        <v>109</v>
      </c>
      <c r="BM40" s="4">
        <v>0</v>
      </c>
      <c r="BN40" s="4">
        <v>0</v>
      </c>
      <c r="BO40" s="4">
        <v>0</v>
      </c>
      <c r="BP40" s="2"/>
    </row>
    <row r="41" spans="1:68" x14ac:dyDescent="0.25">
      <c r="A41" s="2" t="s">
        <v>453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24</v>
      </c>
      <c r="I41" s="4">
        <v>0</v>
      </c>
      <c r="J41" s="4">
        <v>0</v>
      </c>
      <c r="K41" s="4">
        <v>0</v>
      </c>
      <c r="L41" s="4">
        <v>35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37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 t="s">
        <v>435</v>
      </c>
      <c r="AT41" s="4" t="s">
        <v>454</v>
      </c>
      <c r="AU41" s="4" t="s">
        <v>325</v>
      </c>
      <c r="AV41" s="4" t="s">
        <v>223</v>
      </c>
      <c r="AW41" s="4" t="s">
        <v>455</v>
      </c>
      <c r="AX41" s="4">
        <v>300</v>
      </c>
      <c r="AY41" s="4">
        <v>145</v>
      </c>
      <c r="AZ41" s="4">
        <v>0</v>
      </c>
      <c r="BA41" s="4">
        <v>0</v>
      </c>
      <c r="BB41" s="4">
        <v>89</v>
      </c>
      <c r="BC41" s="4">
        <v>198</v>
      </c>
      <c r="BD41" s="4">
        <v>57</v>
      </c>
      <c r="BE41" s="4">
        <v>46</v>
      </c>
      <c r="BF41" s="4">
        <v>35</v>
      </c>
      <c r="BG41" s="4">
        <v>58</v>
      </c>
      <c r="BH41" s="4">
        <v>30</v>
      </c>
      <c r="BI41" s="4">
        <v>45</v>
      </c>
      <c r="BJ41" s="4">
        <v>48</v>
      </c>
      <c r="BK41" s="4">
        <v>50</v>
      </c>
      <c r="BL41" s="4">
        <v>100</v>
      </c>
      <c r="BM41" s="4">
        <v>0</v>
      </c>
      <c r="BN41" s="4">
        <v>50</v>
      </c>
      <c r="BO41" s="4">
        <v>0</v>
      </c>
      <c r="BP41" s="2"/>
    </row>
    <row r="42" spans="1:68" x14ac:dyDescent="0.25">
      <c r="A42" s="2" t="s">
        <v>456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350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460</v>
      </c>
      <c r="U42" s="4">
        <v>256</v>
      </c>
      <c r="V42" s="4">
        <v>0</v>
      </c>
      <c r="W42" s="4">
        <v>0</v>
      </c>
      <c r="X42" s="4">
        <v>0</v>
      </c>
      <c r="Y42" s="4">
        <v>457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 t="s">
        <v>146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 t="s">
        <v>457</v>
      </c>
      <c r="AS42" s="4" t="s">
        <v>458</v>
      </c>
      <c r="AT42" s="4" t="s">
        <v>372</v>
      </c>
      <c r="AU42" s="4" t="s">
        <v>459</v>
      </c>
      <c r="AV42" s="4" t="s">
        <v>124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70</v>
      </c>
      <c r="BD42" s="4">
        <v>478</v>
      </c>
      <c r="BE42" s="4">
        <v>785</v>
      </c>
      <c r="BF42" s="4">
        <v>278</v>
      </c>
      <c r="BG42" s="4">
        <v>112</v>
      </c>
      <c r="BH42" s="4">
        <v>50</v>
      </c>
      <c r="BI42" s="4">
        <v>69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2"/>
    </row>
    <row r="43" spans="1:68" x14ac:dyDescent="0.25">
      <c r="A43" s="2" t="s">
        <v>460</v>
      </c>
      <c r="B43" s="4">
        <v>0</v>
      </c>
      <c r="C43" s="4">
        <v>467</v>
      </c>
      <c r="D43" s="4">
        <v>568</v>
      </c>
      <c r="E43" s="4">
        <v>850</v>
      </c>
      <c r="F43" s="4">
        <v>0</v>
      </c>
      <c r="G43" s="4">
        <v>231</v>
      </c>
      <c r="H43" s="4">
        <v>0</v>
      </c>
      <c r="I43" s="4">
        <v>0</v>
      </c>
      <c r="J43" s="4">
        <v>0</v>
      </c>
      <c r="K43" s="4">
        <v>0</v>
      </c>
      <c r="L43" s="4">
        <v>457</v>
      </c>
      <c r="M43" s="4">
        <v>395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225</v>
      </c>
      <c r="Y43" s="4">
        <v>20</v>
      </c>
      <c r="Z43" s="4">
        <v>0</v>
      </c>
      <c r="AA43" s="4">
        <v>0</v>
      </c>
      <c r="AB43" s="4" t="s">
        <v>461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 t="s">
        <v>462</v>
      </c>
      <c r="AJ43" s="4" t="s">
        <v>463</v>
      </c>
      <c r="AK43" s="4" t="s">
        <v>464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 t="s">
        <v>316</v>
      </c>
      <c r="AS43" s="4" t="s">
        <v>465</v>
      </c>
      <c r="AT43" s="4" t="s">
        <v>466</v>
      </c>
      <c r="AU43" s="4" t="s">
        <v>168</v>
      </c>
      <c r="AV43" s="4" t="s">
        <v>467</v>
      </c>
      <c r="AW43" s="4" t="s">
        <v>468</v>
      </c>
      <c r="AX43" s="4">
        <v>170</v>
      </c>
      <c r="AY43" s="4">
        <v>368</v>
      </c>
      <c r="AZ43" s="4">
        <v>101</v>
      </c>
      <c r="BA43" s="4">
        <v>0</v>
      </c>
      <c r="BB43" s="4">
        <v>457</v>
      </c>
      <c r="BC43" s="4">
        <v>98</v>
      </c>
      <c r="BD43" s="4">
        <v>0</v>
      </c>
      <c r="BE43" s="4">
        <v>50</v>
      </c>
      <c r="BF43" s="4">
        <v>0</v>
      </c>
      <c r="BG43" s="4">
        <v>50</v>
      </c>
      <c r="BH43" s="4">
        <v>30</v>
      </c>
      <c r="BI43" s="4">
        <v>10</v>
      </c>
      <c r="BJ43" s="4">
        <v>30</v>
      </c>
      <c r="BK43" s="4">
        <v>89</v>
      </c>
      <c r="BL43" s="4">
        <v>80</v>
      </c>
      <c r="BM43" s="4">
        <v>0</v>
      </c>
      <c r="BN43" s="4">
        <v>0</v>
      </c>
      <c r="BO43" s="4">
        <v>0</v>
      </c>
      <c r="BP43" s="2"/>
    </row>
    <row r="44" spans="1:68" x14ac:dyDescent="0.25">
      <c r="A44" s="2" t="s">
        <v>469</v>
      </c>
      <c r="B44" s="4">
        <v>0</v>
      </c>
      <c r="C44" s="4">
        <v>30</v>
      </c>
      <c r="D44" s="4">
        <v>20</v>
      </c>
      <c r="E44" s="4">
        <v>0</v>
      </c>
      <c r="F44" s="4">
        <v>50</v>
      </c>
      <c r="G44" s="4">
        <v>25</v>
      </c>
      <c r="H44" s="4">
        <v>350</v>
      </c>
      <c r="I44" s="4">
        <v>150</v>
      </c>
      <c r="J44" s="4">
        <v>665</v>
      </c>
      <c r="K44" s="3">
        <v>1020</v>
      </c>
      <c r="L44" s="3">
        <v>1800</v>
      </c>
      <c r="M44" s="4">
        <v>675</v>
      </c>
      <c r="N44" s="4">
        <v>0</v>
      </c>
      <c r="O44" s="4">
        <v>35</v>
      </c>
      <c r="P44" s="4">
        <v>25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305</v>
      </c>
      <c r="Y44" s="4">
        <v>540</v>
      </c>
      <c r="Z44" s="4" t="s">
        <v>470</v>
      </c>
      <c r="AA44" s="4" t="s">
        <v>471</v>
      </c>
      <c r="AB44" s="4" t="s">
        <v>472</v>
      </c>
      <c r="AC44" s="4" t="s">
        <v>311</v>
      </c>
      <c r="AD44" s="4">
        <v>0</v>
      </c>
      <c r="AE44" s="4" t="s">
        <v>222</v>
      </c>
      <c r="AF44" s="4">
        <v>0</v>
      </c>
      <c r="AG44" s="4" t="s">
        <v>473</v>
      </c>
      <c r="AH44" s="4">
        <v>0</v>
      </c>
      <c r="AI44" s="4" t="s">
        <v>305</v>
      </c>
      <c r="AJ44" s="4" t="s">
        <v>474</v>
      </c>
      <c r="AK44" s="4">
        <v>0</v>
      </c>
      <c r="AL44" s="4" t="s">
        <v>418</v>
      </c>
      <c r="AM44" s="4" t="s">
        <v>225</v>
      </c>
      <c r="AN44" s="4">
        <v>0</v>
      </c>
      <c r="AO44" s="4">
        <v>0</v>
      </c>
      <c r="AP44" s="4" t="s">
        <v>451</v>
      </c>
      <c r="AQ44" s="4">
        <v>0</v>
      </c>
      <c r="AR44" s="4" t="s">
        <v>434</v>
      </c>
      <c r="AS44" s="4" t="s">
        <v>454</v>
      </c>
      <c r="AT44" s="4" t="s">
        <v>57</v>
      </c>
      <c r="AU44" s="4" t="s">
        <v>102</v>
      </c>
      <c r="AV44" s="4" t="s">
        <v>475</v>
      </c>
      <c r="AW44" s="4" t="s">
        <v>476</v>
      </c>
      <c r="AX44" s="4">
        <v>30</v>
      </c>
      <c r="AY44" s="4">
        <v>65</v>
      </c>
      <c r="AZ44" s="4">
        <v>25</v>
      </c>
      <c r="BA44" s="4">
        <v>30</v>
      </c>
      <c r="BB44" s="4">
        <v>25</v>
      </c>
      <c r="BC44" s="4">
        <v>0</v>
      </c>
      <c r="BD44" s="4">
        <v>0</v>
      </c>
      <c r="BE44" s="4">
        <v>46</v>
      </c>
      <c r="BF44" s="4">
        <v>32</v>
      </c>
      <c r="BG44" s="4">
        <v>45</v>
      </c>
      <c r="BH44" s="4">
        <v>30</v>
      </c>
      <c r="BI44" s="4">
        <v>45</v>
      </c>
      <c r="BJ44" s="4">
        <v>58</v>
      </c>
      <c r="BK44" s="4">
        <v>68</v>
      </c>
      <c r="BL44" s="4">
        <v>50</v>
      </c>
      <c r="BM44" s="4">
        <v>100</v>
      </c>
      <c r="BN44" s="4">
        <v>20</v>
      </c>
      <c r="BO44" s="4">
        <v>43</v>
      </c>
      <c r="BP44" s="2"/>
    </row>
    <row r="45" spans="1:68" x14ac:dyDescent="0.25">
      <c r="A45" s="2" t="s">
        <v>477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3">
        <v>2991</v>
      </c>
      <c r="I45" s="3">
        <v>2971</v>
      </c>
      <c r="J45" s="3">
        <v>5264</v>
      </c>
      <c r="K45" s="3">
        <v>6464</v>
      </c>
      <c r="L45" s="3">
        <v>12266</v>
      </c>
      <c r="M45" s="3">
        <v>20288</v>
      </c>
      <c r="N45" s="4">
        <v>67</v>
      </c>
      <c r="O45" s="4">
        <v>102</v>
      </c>
      <c r="P45" s="4">
        <v>0</v>
      </c>
      <c r="Q45" s="4">
        <v>0</v>
      </c>
      <c r="R45" s="4">
        <v>0</v>
      </c>
      <c r="S45" s="4">
        <v>0</v>
      </c>
      <c r="T45" s="3">
        <v>6005</v>
      </c>
      <c r="U45" s="3">
        <v>9753</v>
      </c>
      <c r="V45" s="3">
        <v>7951</v>
      </c>
      <c r="W45" s="3">
        <v>9197</v>
      </c>
      <c r="X45" s="3">
        <v>11074</v>
      </c>
      <c r="Y45" s="3">
        <v>13249</v>
      </c>
      <c r="Z45" s="4" t="s">
        <v>478</v>
      </c>
      <c r="AA45" s="4" t="s">
        <v>479</v>
      </c>
      <c r="AB45" s="4" t="s">
        <v>480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 t="s">
        <v>481</v>
      </c>
      <c r="AL45" s="4" t="s">
        <v>482</v>
      </c>
      <c r="AM45" s="4" t="s">
        <v>194</v>
      </c>
      <c r="AN45" s="4" t="s">
        <v>396</v>
      </c>
      <c r="AO45" s="4" t="s">
        <v>186</v>
      </c>
      <c r="AP45" s="4" t="s">
        <v>483</v>
      </c>
      <c r="AQ45" s="4" t="s">
        <v>484</v>
      </c>
      <c r="AR45" s="4" t="s">
        <v>186</v>
      </c>
      <c r="AS45" s="4" t="s">
        <v>485</v>
      </c>
      <c r="AT45" s="4" t="s">
        <v>116</v>
      </c>
      <c r="AU45" s="4" t="s">
        <v>41</v>
      </c>
      <c r="AV45" s="4" t="s">
        <v>463</v>
      </c>
      <c r="AW45" s="4" t="s">
        <v>486</v>
      </c>
      <c r="AX45" s="4">
        <v>269</v>
      </c>
      <c r="AY45" s="4">
        <v>378</v>
      </c>
      <c r="AZ45" s="4">
        <v>145</v>
      </c>
      <c r="BA45" s="4">
        <v>209</v>
      </c>
      <c r="BB45" s="4">
        <v>545</v>
      </c>
      <c r="BC45" s="4">
        <v>324</v>
      </c>
      <c r="BD45" s="4">
        <v>0</v>
      </c>
      <c r="BE45" s="4">
        <v>375</v>
      </c>
      <c r="BF45" s="4">
        <v>287</v>
      </c>
      <c r="BG45" s="4">
        <v>506</v>
      </c>
      <c r="BH45" s="4">
        <v>376</v>
      </c>
      <c r="BI45" s="4">
        <v>256</v>
      </c>
      <c r="BJ45" s="4">
        <v>267</v>
      </c>
      <c r="BK45" s="4">
        <v>321</v>
      </c>
      <c r="BL45" s="4">
        <v>574</v>
      </c>
      <c r="BM45" s="4">
        <v>687</v>
      </c>
      <c r="BN45" s="4">
        <v>176</v>
      </c>
      <c r="BO45" s="4">
        <v>425</v>
      </c>
      <c r="BP45" s="2"/>
    </row>
    <row r="46" spans="1:68" x14ac:dyDescent="0.25">
      <c r="A46" s="5" t="s">
        <v>487</v>
      </c>
      <c r="B46" s="6">
        <v>6833</v>
      </c>
      <c r="C46" s="6">
        <v>6886</v>
      </c>
      <c r="D46" s="6">
        <v>7428</v>
      </c>
      <c r="E46" s="6">
        <v>6822</v>
      </c>
      <c r="F46" s="6">
        <v>10797</v>
      </c>
      <c r="G46" s="6">
        <v>6168</v>
      </c>
      <c r="H46" s="7">
        <v>615</v>
      </c>
      <c r="I46" s="7">
        <v>710</v>
      </c>
      <c r="J46" s="6">
        <v>1295</v>
      </c>
      <c r="K46" s="6">
        <v>2145</v>
      </c>
      <c r="L46" s="7">
        <v>600</v>
      </c>
      <c r="M46" s="6">
        <v>2034</v>
      </c>
      <c r="N46" s="6">
        <v>6440</v>
      </c>
      <c r="O46" s="6">
        <v>6615</v>
      </c>
      <c r="P46" s="6">
        <v>7471</v>
      </c>
      <c r="Q46" s="6">
        <v>5970</v>
      </c>
      <c r="R46" s="6">
        <v>4944</v>
      </c>
      <c r="S46" s="6">
        <v>1035</v>
      </c>
      <c r="T46" s="6">
        <v>1527</v>
      </c>
      <c r="U46" s="6">
        <v>2013</v>
      </c>
      <c r="V46" s="6">
        <v>1489</v>
      </c>
      <c r="W46" s="6">
        <v>2347</v>
      </c>
      <c r="X46" s="6">
        <v>2449</v>
      </c>
      <c r="Y46" s="7" t="s">
        <v>488</v>
      </c>
      <c r="Z46" s="7" t="s">
        <v>489</v>
      </c>
      <c r="AA46" s="7" t="s">
        <v>490</v>
      </c>
      <c r="AB46" s="7" t="s">
        <v>491</v>
      </c>
      <c r="AC46" s="7" t="s">
        <v>492</v>
      </c>
      <c r="AD46" s="7" t="s">
        <v>493</v>
      </c>
      <c r="AE46" s="7" t="s">
        <v>494</v>
      </c>
      <c r="AF46" s="7" t="s">
        <v>495</v>
      </c>
      <c r="AG46" s="7" t="s">
        <v>496</v>
      </c>
      <c r="AH46" s="7" t="s">
        <v>497</v>
      </c>
      <c r="AI46" s="7" t="s">
        <v>498</v>
      </c>
      <c r="AJ46" s="7" t="s">
        <v>499</v>
      </c>
      <c r="AK46" s="7" t="s">
        <v>500</v>
      </c>
      <c r="AL46" s="7" t="s">
        <v>501</v>
      </c>
      <c r="AM46" s="7" t="s">
        <v>502</v>
      </c>
      <c r="AN46" s="7" t="s">
        <v>503</v>
      </c>
      <c r="AO46" s="7" t="s">
        <v>504</v>
      </c>
      <c r="AP46" s="7" t="s">
        <v>505</v>
      </c>
      <c r="AQ46" s="7" t="s">
        <v>506</v>
      </c>
      <c r="AR46" s="7" t="s">
        <v>507</v>
      </c>
      <c r="AS46" s="7" t="s">
        <v>508</v>
      </c>
      <c r="AT46" s="7" t="s">
        <v>509</v>
      </c>
      <c r="AU46" s="7" t="s">
        <v>510</v>
      </c>
      <c r="AV46" s="7" t="s">
        <v>511</v>
      </c>
      <c r="AW46" s="7" t="s">
        <v>512</v>
      </c>
      <c r="AX46" s="6">
        <v>14929</v>
      </c>
      <c r="AY46" s="6">
        <v>15922</v>
      </c>
      <c r="AZ46" s="6">
        <v>12403</v>
      </c>
      <c r="BA46" s="6">
        <v>17438</v>
      </c>
      <c r="BB46" s="6">
        <v>15083</v>
      </c>
      <c r="BC46" s="6">
        <v>8146</v>
      </c>
      <c r="BD46" s="6">
        <v>11514</v>
      </c>
      <c r="BE46" s="6">
        <v>10585</v>
      </c>
      <c r="BF46" s="6">
        <v>8026</v>
      </c>
      <c r="BG46" s="6">
        <v>11606</v>
      </c>
      <c r="BH46" s="6">
        <v>10397</v>
      </c>
      <c r="BI46" s="6">
        <v>11096</v>
      </c>
      <c r="BJ46" s="7">
        <f t="shared" ref="BJ46:BO46" si="0">SUM(C8:C50)</f>
        <v>11122</v>
      </c>
      <c r="BK46" s="7">
        <f t="shared" si="0"/>
        <v>13211</v>
      </c>
      <c r="BL46" s="7">
        <f t="shared" si="0"/>
        <v>12027</v>
      </c>
      <c r="BM46" s="7">
        <f t="shared" si="0"/>
        <v>17438</v>
      </c>
      <c r="BN46" s="7">
        <f t="shared" si="0"/>
        <v>10676</v>
      </c>
      <c r="BO46" s="7">
        <f t="shared" si="0"/>
        <v>5457</v>
      </c>
      <c r="BP46" s="2"/>
    </row>
    <row r="47" spans="1:68" x14ac:dyDescent="0.25">
      <c r="A47" s="1" t="s">
        <v>513</v>
      </c>
      <c r="B47" s="1" t="s">
        <v>514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2"/>
    </row>
    <row r="48" spans="1:68" x14ac:dyDescent="0.25">
      <c r="A48" s="1" t="s">
        <v>515</v>
      </c>
      <c r="B48" s="8">
        <v>45444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AJ Lee</cp:lastModifiedBy>
  <dcterms:created xsi:type="dcterms:W3CDTF">2026-01-17T15:12:09Z</dcterms:created>
  <dcterms:modified xsi:type="dcterms:W3CDTF">2026-01-27T18:52:31Z</dcterms:modified>
</cp:coreProperties>
</file>