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Quick Indicators\"/>
    </mc:Choice>
  </mc:AlternateContent>
  <xr:revisionPtr revIDLastSave="0" documentId="13_ncr:1_{A2206A0C-F94B-4975-8050-9CBD352230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mports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<sst xmlns="http://schemas.openxmlformats.org/spreadsheetml/2006/main" count="16" uniqueCount="16">
  <si>
    <t>Total</t>
  </si>
  <si>
    <t>Source: Statistics Department, Ministry of Finance and Economic Management, MONTSERRAT</t>
  </si>
  <si>
    <t>SITC</t>
  </si>
  <si>
    <t>Food &amp; Live Animals</t>
  </si>
  <si>
    <t>Beverages &amp; Tobacco</t>
  </si>
  <si>
    <t>Crude Material, Inedible (except fuel)</t>
  </si>
  <si>
    <t>Minerals, Fuels, Lubricants &amp; Related Materials</t>
  </si>
  <si>
    <t>Animal &amp; vegetable Oils &amp; Fats</t>
  </si>
  <si>
    <t>Chemicals</t>
  </si>
  <si>
    <t>Manuf. Goods Classified by Material</t>
  </si>
  <si>
    <t>Machinery &amp; Transport Equipment</t>
  </si>
  <si>
    <t>Misc. Manuf. Articles</t>
  </si>
  <si>
    <t>Commodities &amp; Transactions nes</t>
  </si>
  <si>
    <t xml:space="preserve">Merchandise Trade Imports (annual) 2010 - 2019 </t>
  </si>
  <si>
    <t xml:space="preserve"> </t>
  </si>
  <si>
    <t>Date: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</si>
</sst>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0" fontId="3" fillId="0" borderId="4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Border="1" applyAlignment="1"/>
    <xf numFmtId="0" fontId="7" fillId="0" borderId="0" xfId="0" applyFont="1" applyBorder="1"/>
    <xf numFmtId="0" fontId="7" fillId="0" borderId="1" xfId="0" applyFont="1" applyBorder="1"/>
    <xf numFmtId="0" fontId="3" fillId="0" borderId="7" xfId="0" applyFont="1" applyBorder="1"/>
    <xf numFmtId="0" fontId="7" fillId="0" borderId="4" xfId="0" applyFont="1" applyBorder="1" applyAlignment="1"/>
    <xf numFmtId="0" fontId="9" fillId="0" borderId="0" xfId="0" applyFont="1"/>
    <xf numFmtId="0" fontId="7" fillId="0" borderId="0" xfId="0" applyFont="1"/>
    <xf numFmtId="17" fontId="7" fillId="0" borderId="0" xfId="0" applyNumberFormat="1" applyFont="1"/>
    <xf numFmtId="0" fontId="7" fillId="0" borderId="6" xfId="0" applyFont="1" applyBorder="1" applyAlignment="1">
      <alignment horizontal="center" vertical="center"/>
    </xf>
    <xf numFmtId="0" fontId="7" fillId="0" borderId="2" xfId="0" applyFont="1" applyBorder="1"/>
    <xf numFmtId="164" fontId="8" fillId="0" borderId="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B23" sqref="B23"/>
    </sheetView>
  </sheetViews>
  <sheetFormatPr defaultRowHeight="15" x14ac:dyDescent="0.25"/>
  <cols>
    <col min="1" max="1" width="3.85546875" style="2" customWidth="1"/>
    <col min="2" max="2" width="44.7109375" style="2" bestFit="1" customWidth="1"/>
    <col min="3" max="3" width="15.42578125" style="2" customWidth="1"/>
    <col min="4" max="4" width="22.28515625" style="2" bestFit="1" customWidth="1"/>
    <col min="5" max="12" width="15.42578125" style="2" customWidth="1"/>
    <col min="13" max="16384" width="9.140625" style="2"/>
  </cols>
  <sheetData>
    <row r="1" spans="2:14" x14ac:dyDescent="0.25">
      <c r="B1" s="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4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6"/>
    </row>
    <row r="3" spans="2:14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</row>
    <row r="4" spans="2:14" ht="15.75" thickBot="1" x14ac:dyDescent="0.3">
      <c r="B4" s="7" t="s">
        <v>2</v>
      </c>
      <c r="C4" s="8">
        <v>2010</v>
      </c>
      <c r="D4" s="9">
        <v>2011</v>
      </c>
      <c r="E4" s="8">
        <v>2012</v>
      </c>
      <c r="F4" s="9">
        <v>2013</v>
      </c>
      <c r="G4" s="8">
        <v>2014</v>
      </c>
      <c r="H4" s="9">
        <v>2015</v>
      </c>
      <c r="I4" s="8">
        <v>2016</v>
      </c>
      <c r="J4" s="9">
        <v>2017</v>
      </c>
      <c r="K4" s="8">
        <v>2018</v>
      </c>
      <c r="L4" s="18">
        <v>2019</v>
      </c>
      <c r="M4" s="6"/>
      <c r="N4" s="6"/>
    </row>
    <row r="5" spans="2:14" x14ac:dyDescent="0.25">
      <c r="B5" s="10"/>
      <c r="C5" s="11"/>
      <c r="D5" s="12"/>
      <c r="E5" s="12"/>
      <c r="F5" s="12"/>
      <c r="G5" s="12"/>
      <c r="H5" s="12"/>
      <c r="I5" s="11"/>
      <c r="J5" s="12"/>
      <c r="K5" s="11"/>
      <c r="L5" s="19"/>
      <c r="M5" s="6"/>
      <c r="N5" s="6"/>
    </row>
    <row r="6" spans="2:14" x14ac:dyDescent="0.25">
      <c r="B6" s="13" t="s">
        <v>3</v>
      </c>
      <c r="C6" s="20">
        <v>11741153</v>
      </c>
      <c r="D6" s="21">
        <v>12768598</v>
      </c>
      <c r="E6" s="21">
        <v>14295305</v>
      </c>
      <c r="F6" s="21">
        <v>14034943</v>
      </c>
      <c r="G6" s="21">
        <v>13677166</v>
      </c>
      <c r="H6" s="21">
        <v>15506476</v>
      </c>
      <c r="I6" s="20">
        <v>13875776</v>
      </c>
      <c r="J6" s="21">
        <v>13630909</v>
      </c>
      <c r="K6" s="20">
        <v>15286698</v>
      </c>
      <c r="L6" s="22">
        <v>15287155</v>
      </c>
      <c r="M6" s="6"/>
      <c r="N6" s="6"/>
    </row>
    <row r="7" spans="2:14" x14ac:dyDescent="0.25">
      <c r="B7" s="13" t="s">
        <v>4</v>
      </c>
      <c r="C7" s="20">
        <v>3604872</v>
      </c>
      <c r="D7" s="21">
        <v>3793428</v>
      </c>
      <c r="E7" s="21">
        <v>4170037</v>
      </c>
      <c r="F7" s="21">
        <v>4388424</v>
      </c>
      <c r="G7" s="21">
        <v>5050179</v>
      </c>
      <c r="H7" s="21">
        <v>3996138</v>
      </c>
      <c r="I7" s="20">
        <v>3935785</v>
      </c>
      <c r="J7" s="21">
        <v>4297325</v>
      </c>
      <c r="K7" s="20">
        <v>4483944</v>
      </c>
      <c r="L7" s="22">
        <v>4495724</v>
      </c>
      <c r="M7" s="6"/>
      <c r="N7" s="6"/>
    </row>
    <row r="8" spans="2:14" x14ac:dyDescent="0.25">
      <c r="B8" s="13" t="s">
        <v>5</v>
      </c>
      <c r="C8" s="20">
        <v>1754170</v>
      </c>
      <c r="D8" s="21">
        <v>1348811</v>
      </c>
      <c r="E8" s="21">
        <v>1839226</v>
      </c>
      <c r="F8" s="21">
        <v>2208631</v>
      </c>
      <c r="G8" s="21">
        <v>2140694</v>
      </c>
      <c r="H8" s="21">
        <v>2372215</v>
      </c>
      <c r="I8" s="20">
        <v>1542499</v>
      </c>
      <c r="J8" s="21">
        <v>1417156</v>
      </c>
      <c r="K8" s="20">
        <v>1754718</v>
      </c>
      <c r="L8" s="22">
        <v>1262253</v>
      </c>
      <c r="M8" s="6"/>
      <c r="N8" s="6"/>
    </row>
    <row r="9" spans="2:14" x14ac:dyDescent="0.25">
      <c r="B9" s="13" t="s">
        <v>6</v>
      </c>
      <c r="C9" s="20">
        <v>27739004</v>
      </c>
      <c r="D9" s="21">
        <v>31436639</v>
      </c>
      <c r="E9" s="21">
        <v>32910178</v>
      </c>
      <c r="F9" s="21">
        <v>39004184</v>
      </c>
      <c r="G9" s="21">
        <v>37688825</v>
      </c>
      <c r="H9" s="21">
        <v>25334516</v>
      </c>
      <c r="I9" s="20">
        <v>13365425</v>
      </c>
      <c r="J9" s="21">
        <v>13262011</v>
      </c>
      <c r="K9" s="20">
        <v>17593402</v>
      </c>
      <c r="L9" s="22">
        <v>14706964</v>
      </c>
      <c r="M9" s="6"/>
      <c r="N9" s="6"/>
    </row>
    <row r="10" spans="2:14" x14ac:dyDescent="0.25">
      <c r="B10" s="13" t="s">
        <v>7</v>
      </c>
      <c r="C10" s="20">
        <v>266077</v>
      </c>
      <c r="D10" s="21">
        <v>352376</v>
      </c>
      <c r="E10" s="21">
        <v>293516</v>
      </c>
      <c r="F10" s="21">
        <v>325342.7</v>
      </c>
      <c r="G10" s="21">
        <v>249168</v>
      </c>
      <c r="H10" s="21">
        <v>257366.3</v>
      </c>
      <c r="I10" s="20">
        <v>277102.5</v>
      </c>
      <c r="J10" s="21">
        <v>222935.8</v>
      </c>
      <c r="K10" s="20">
        <v>335512.7</v>
      </c>
      <c r="L10" s="22">
        <v>258034.1</v>
      </c>
      <c r="M10" s="6"/>
      <c r="N10" s="6"/>
    </row>
    <row r="11" spans="2:14" x14ac:dyDescent="0.25">
      <c r="B11" s="13" t="s">
        <v>8</v>
      </c>
      <c r="C11" s="20">
        <v>4697809</v>
      </c>
      <c r="D11" s="21">
        <v>5056897</v>
      </c>
      <c r="E11" s="21">
        <v>7044501</v>
      </c>
      <c r="F11" s="21">
        <v>6258332</v>
      </c>
      <c r="G11" s="21">
        <v>5047181</v>
      </c>
      <c r="H11" s="21">
        <v>4813790</v>
      </c>
      <c r="I11" s="20">
        <v>5735105</v>
      </c>
      <c r="J11" s="21">
        <v>4812430</v>
      </c>
      <c r="K11" s="20">
        <v>6593464</v>
      </c>
      <c r="L11" s="22">
        <v>5701202</v>
      </c>
      <c r="M11" s="6"/>
      <c r="N11" s="6"/>
    </row>
    <row r="12" spans="2:14" x14ac:dyDescent="0.25">
      <c r="B12" s="13" t="s">
        <v>9</v>
      </c>
      <c r="C12" s="20">
        <v>9959492</v>
      </c>
      <c r="D12" s="21">
        <v>11856515</v>
      </c>
      <c r="E12" s="21">
        <v>13501953</v>
      </c>
      <c r="F12" s="21">
        <v>15914261</v>
      </c>
      <c r="G12" s="21">
        <v>15167998</v>
      </c>
      <c r="H12" s="21">
        <v>18407198</v>
      </c>
      <c r="I12" s="20">
        <v>16209281</v>
      </c>
      <c r="J12" s="21">
        <v>11187109</v>
      </c>
      <c r="K12" s="20">
        <v>14850925</v>
      </c>
      <c r="L12" s="22">
        <v>13817116</v>
      </c>
      <c r="M12" s="6"/>
      <c r="N12" s="6"/>
    </row>
    <row r="13" spans="2:14" x14ac:dyDescent="0.25">
      <c r="B13" s="13" t="s">
        <v>10</v>
      </c>
      <c r="C13" s="20">
        <v>13991437</v>
      </c>
      <c r="D13" s="21">
        <v>16979781</v>
      </c>
      <c r="E13" s="21">
        <v>17909009</v>
      </c>
      <c r="F13" s="21">
        <v>25080541</v>
      </c>
      <c r="G13" s="21">
        <v>22131623</v>
      </c>
      <c r="H13" s="21">
        <v>27268085</v>
      </c>
      <c r="I13" s="20">
        <v>31975097</v>
      </c>
      <c r="J13" s="21">
        <v>25994571</v>
      </c>
      <c r="K13" s="20">
        <v>24156302</v>
      </c>
      <c r="L13" s="22">
        <v>23603711</v>
      </c>
      <c r="M13" s="6"/>
      <c r="N13" s="6"/>
    </row>
    <row r="14" spans="2:14" x14ac:dyDescent="0.25">
      <c r="B14" s="13" t="s">
        <v>11</v>
      </c>
      <c r="C14" s="20">
        <v>5155371</v>
      </c>
      <c r="D14" s="21">
        <v>5720651</v>
      </c>
      <c r="E14" s="21">
        <v>7767037</v>
      </c>
      <c r="F14" s="21">
        <v>7032486</v>
      </c>
      <c r="G14" s="21">
        <v>10024612</v>
      </c>
      <c r="H14" s="21">
        <v>6768094</v>
      </c>
      <c r="I14" s="20">
        <v>11343502</v>
      </c>
      <c r="J14" s="21">
        <v>7623117</v>
      </c>
      <c r="K14" s="20">
        <v>10617440</v>
      </c>
      <c r="L14" s="22">
        <v>8647756</v>
      </c>
      <c r="M14" s="6"/>
      <c r="N14" s="6"/>
    </row>
    <row r="15" spans="2:14" ht="15.75" thickBot="1" x14ac:dyDescent="0.3">
      <c r="B15" s="13" t="s">
        <v>12</v>
      </c>
      <c r="C15" s="20">
        <v>320136</v>
      </c>
      <c r="D15" s="21">
        <v>587615.6</v>
      </c>
      <c r="E15" s="21">
        <v>203580</v>
      </c>
      <c r="F15" s="21">
        <v>478422</v>
      </c>
      <c r="G15" s="21">
        <v>364288.1</v>
      </c>
      <c r="H15" s="21">
        <v>226264.8</v>
      </c>
      <c r="I15" s="20">
        <v>150109.20000000001</v>
      </c>
      <c r="J15" s="21">
        <v>118009.9</v>
      </c>
      <c r="K15" s="20">
        <v>225648.3</v>
      </c>
      <c r="L15" s="22">
        <v>128091.4</v>
      </c>
      <c r="M15" s="6"/>
      <c r="N15" s="6"/>
    </row>
    <row r="16" spans="2:14" ht="15.75" thickBot="1" x14ac:dyDescent="0.3">
      <c r="B16" s="14" t="s">
        <v>0</v>
      </c>
      <c r="C16" s="24">
        <f t="shared" ref="C16:L16" si="0">SUM(C6:C15)</f>
        <v>79229521</v>
      </c>
      <c r="D16" s="23">
        <f t="shared" si="0"/>
        <v>89901311.599999994</v>
      </c>
      <c r="E16" s="23">
        <f t="shared" si="0"/>
        <v>99934342</v>
      </c>
      <c r="F16" s="23">
        <f t="shared" si="0"/>
        <v>114725566.7</v>
      </c>
      <c r="G16" s="23">
        <f t="shared" si="0"/>
        <v>111541734.09999999</v>
      </c>
      <c r="H16" s="23">
        <f t="shared" si="0"/>
        <v>104950143.09999999</v>
      </c>
      <c r="I16" s="24">
        <f t="shared" si="0"/>
        <v>98409681.700000003</v>
      </c>
      <c r="J16" s="23">
        <f t="shared" si="0"/>
        <v>82565573.700000003</v>
      </c>
      <c r="K16" s="24">
        <f t="shared" si="0"/>
        <v>95898054</v>
      </c>
      <c r="L16" s="25">
        <f t="shared" si="0"/>
        <v>87908006.5</v>
      </c>
      <c r="M16" s="6"/>
      <c r="N16" s="6"/>
    </row>
    <row r="17" spans="1:14" x14ac:dyDescent="0.25">
      <c r="B17" s="3"/>
      <c r="C17" s="3"/>
      <c r="D17" s="3"/>
      <c r="E17" s="3"/>
      <c r="F17" s="3"/>
      <c r="G17" s="3"/>
      <c r="H17" s="3"/>
      <c r="I17" s="4"/>
      <c r="J17" s="4"/>
      <c r="K17" s="4"/>
      <c r="L17" s="5"/>
      <c r="M17" s="6"/>
      <c r="N17" s="6"/>
    </row>
    <row r="18" spans="1:14" x14ac:dyDescent="0.25">
      <c r="A18" s="15"/>
      <c r="B18" s="16"/>
      <c r="C18" s="16"/>
      <c r="D18" s="3"/>
      <c r="E18" s="3" t="s">
        <v>14</v>
      </c>
      <c r="F18" s="3"/>
      <c r="G18" s="3"/>
      <c r="H18" s="3"/>
      <c r="I18" s="4"/>
      <c r="J18" s="4"/>
      <c r="K18" s="4"/>
      <c r="L18" s="4"/>
    </row>
    <row r="19" spans="1:14" x14ac:dyDescent="0.25">
      <c r="A19" s="15"/>
      <c r="B19" s="16" t="s">
        <v>1</v>
      </c>
      <c r="C19" s="16"/>
      <c r="D19" s="3"/>
      <c r="E19" s="3"/>
      <c r="F19" s="3"/>
      <c r="G19" s="3"/>
      <c r="H19" s="3"/>
      <c r="I19" s="4"/>
      <c r="J19" s="4"/>
      <c r="K19" s="4"/>
      <c r="L19" s="4"/>
    </row>
    <row r="20" spans="1:14" x14ac:dyDescent="0.25">
      <c r="A20" s="15"/>
      <c r="B20" s="17" t="s">
        <v>15</v>
      </c>
      <c r="C20" s="16"/>
      <c r="D20" s="3"/>
      <c r="E20" s="3"/>
      <c r="F20" s="3"/>
      <c r="G20" s="3"/>
      <c r="H20" s="3"/>
      <c r="I20" s="4"/>
      <c r="J20" s="4"/>
      <c r="K20" s="4"/>
      <c r="L20" s="4"/>
    </row>
    <row r="21" spans="1:14" x14ac:dyDescent="0.25">
      <c r="A21" s="15"/>
      <c r="B21" s="1"/>
      <c r="C21" s="3"/>
      <c r="D21" s="3"/>
      <c r="E21" s="3"/>
      <c r="F21" s="3"/>
      <c r="G21" s="3"/>
      <c r="H21" s="3"/>
      <c r="I21" s="4"/>
      <c r="J21" s="4"/>
      <c r="K21" s="4"/>
      <c r="L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Jno Baptiste</dc:creator>
  <cp:lastModifiedBy>Jason L. Ryan</cp:lastModifiedBy>
  <dcterms:created xsi:type="dcterms:W3CDTF">2020-11-25T12:46:37Z</dcterms:created>
  <dcterms:modified xsi:type="dcterms:W3CDTF">2020-12-10T19:06:44Z</dcterms:modified>
</cp:coreProperties>
</file>