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Transport, Storage &amp; Communication\"/>
    </mc:Choice>
  </mc:AlternateContent>
  <xr:revisionPtr revIDLastSave="0" documentId="13_ncr:1_{744F730B-AF6E-4A08-A927-8C062737F45A}" xr6:coauthVersionLast="45" xr6:coauthVersionMax="45" xr10:uidLastSave="{00000000-0000-0000-0000-000000000000}"/>
  <bookViews>
    <workbookView xWindow="28680" yWindow="-120" windowWidth="29040" windowHeight="15840" xr2:uid="{70FA030E-6A69-4304-BE18-B1200FE6ED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<sst xmlns="http://schemas.openxmlformats.org/spreadsheetml/2006/main" count="31" uniqueCount="31">
  <si>
    <t>OUTBOUND</t>
  </si>
  <si>
    <t>Commodity</t>
  </si>
  <si>
    <t>Cement</t>
  </si>
  <si>
    <t>Fuel</t>
  </si>
  <si>
    <t>Containerized  Lumber</t>
  </si>
  <si>
    <t>Lumber</t>
  </si>
  <si>
    <t>Relief Cargo</t>
  </si>
  <si>
    <t>Steel /B.R.C.</t>
  </si>
  <si>
    <t>Aid Funded Imports</t>
  </si>
  <si>
    <t>Aggregate &amp; Sand</t>
  </si>
  <si>
    <t>Blocks</t>
  </si>
  <si>
    <t>Vehicles (Cars) Ro-Ro</t>
  </si>
  <si>
    <t>Vehicles(Trucks, Pik-up) Ro-Ro</t>
  </si>
  <si>
    <t>Vehicles Lift on Lift off</t>
  </si>
  <si>
    <t>Tractors</t>
  </si>
  <si>
    <t>Heavy Equipment</t>
  </si>
  <si>
    <t>General Cargo b/bulk</t>
  </si>
  <si>
    <t>Containerized  Cargo</t>
  </si>
  <si>
    <t>Ferry Cargo</t>
  </si>
  <si>
    <t>TOTAL</t>
  </si>
  <si>
    <t>Symbols: 0 = true value of zero or rounded off to zero</t>
  </si>
  <si>
    <t>Source: Montserrat Port Authority</t>
  </si>
  <si>
    <t>Cargo loaded (tonnage), July - December 2019</t>
  </si>
  <si>
    <t>July - December 2019</t>
  </si>
  <si>
    <t>Jul</t>
  </si>
  <si>
    <t>Aug</t>
  </si>
  <si>
    <t>Sep</t>
  </si>
  <si>
    <t>Oct</t>
  </si>
  <si>
    <t>Nov</t>
  </si>
  <si>
    <t>Dec</t>
  </si>
  <si>
    <t>Date: 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</si>
</sst>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4" fontId="6" fillId="0" borderId="19" xfId="0" applyNumberFormat="1" applyFont="1" applyBorder="1"/>
    <xf numFmtId="4" fontId="4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0" fontId="7" fillId="0" borderId="0" xfId="0" applyFont="1"/>
    <xf numFmtId="3" fontId="5" fillId="0" borderId="2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9B19-938D-4BE7-B7DF-DBEB3D2C6C47}">
  <dimension ref="B1:H28"/>
  <sheetViews>
    <sheetView tabSelected="1" workbookViewId="0">
      <selection activeCell="M8" sqref="M8"/>
    </sheetView>
  </sheetViews>
  <sheetFormatPr defaultRowHeight="15" x14ac:dyDescent="0.25"/>
  <cols>
    <col min="1" max="1" width="3" customWidth="1"/>
    <col min="2" max="2" width="30.5703125" customWidth="1"/>
    <col min="8" max="8" width="9.7109375" customWidth="1"/>
  </cols>
  <sheetData>
    <row r="1" spans="2:8" ht="15.75" x14ac:dyDescent="0.25">
      <c r="B1" s="1" t="s">
        <v>22</v>
      </c>
    </row>
    <row r="2" spans="2:8" ht="16.5" thickBot="1" x14ac:dyDescent="0.3">
      <c r="B2" s="1"/>
    </row>
    <row r="3" spans="2:8" x14ac:dyDescent="0.25">
      <c r="B3" s="2"/>
      <c r="C3" s="3" t="s">
        <v>23</v>
      </c>
      <c r="D3" s="4"/>
      <c r="E3" s="4"/>
      <c r="F3" s="4"/>
      <c r="G3" s="4"/>
      <c r="H3" s="5"/>
    </row>
    <row r="4" spans="2:8" ht="15.75" thickBot="1" x14ac:dyDescent="0.3">
      <c r="B4" s="6" t="s">
        <v>0</v>
      </c>
      <c r="C4" s="7"/>
      <c r="D4" s="8"/>
      <c r="E4" s="8"/>
      <c r="F4" s="8"/>
      <c r="G4" s="8"/>
      <c r="H4" s="9"/>
    </row>
    <row r="5" spans="2:8" ht="15.75" thickBot="1" x14ac:dyDescent="0.3">
      <c r="B5" s="10" t="s">
        <v>1</v>
      </c>
      <c r="C5" s="11" t="s">
        <v>24</v>
      </c>
      <c r="D5" s="12" t="s">
        <v>25</v>
      </c>
      <c r="E5" s="13" t="s">
        <v>26</v>
      </c>
      <c r="F5" s="12" t="s">
        <v>27</v>
      </c>
      <c r="G5" s="13" t="s">
        <v>28</v>
      </c>
      <c r="H5" s="14" t="s">
        <v>29</v>
      </c>
    </row>
    <row r="6" spans="2:8" x14ac:dyDescent="0.25">
      <c r="B6" s="15" t="s">
        <v>2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31">
        <v>0</v>
      </c>
    </row>
    <row r="7" spans="2:8" x14ac:dyDescent="0.25">
      <c r="B7" s="15" t="s">
        <v>3</v>
      </c>
      <c r="C7" s="16">
        <v>0</v>
      </c>
      <c r="D7" s="17">
        <v>0</v>
      </c>
      <c r="E7" s="18">
        <v>0</v>
      </c>
      <c r="F7" s="17">
        <v>71</v>
      </c>
      <c r="G7" s="18">
        <v>0</v>
      </c>
      <c r="H7" s="19">
        <v>0</v>
      </c>
    </row>
    <row r="8" spans="2:8" x14ac:dyDescent="0.25">
      <c r="B8" s="15" t="s">
        <v>4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9">
        <v>0</v>
      </c>
    </row>
    <row r="9" spans="2:8" x14ac:dyDescent="0.25">
      <c r="B9" s="15" t="s">
        <v>5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9">
        <v>0</v>
      </c>
    </row>
    <row r="10" spans="2:8" x14ac:dyDescent="0.25">
      <c r="B10" s="15" t="s">
        <v>6</v>
      </c>
      <c r="C10" s="16">
        <v>0</v>
      </c>
      <c r="D10" s="17">
        <v>0</v>
      </c>
      <c r="E10" s="18">
        <v>0</v>
      </c>
      <c r="F10" s="17">
        <v>0</v>
      </c>
      <c r="G10" s="18">
        <v>0</v>
      </c>
      <c r="H10" s="19">
        <v>0</v>
      </c>
    </row>
    <row r="11" spans="2:8" x14ac:dyDescent="0.25">
      <c r="B11" s="15" t="s">
        <v>7</v>
      </c>
      <c r="C11" s="16">
        <v>0</v>
      </c>
      <c r="D11" s="17">
        <v>0</v>
      </c>
      <c r="E11" s="18">
        <v>0</v>
      </c>
      <c r="F11" s="17">
        <v>0</v>
      </c>
      <c r="G11" s="18">
        <v>0</v>
      </c>
      <c r="H11" s="19">
        <v>0</v>
      </c>
    </row>
    <row r="12" spans="2:8" x14ac:dyDescent="0.25">
      <c r="B12" s="15" t="s">
        <v>8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9">
        <v>0</v>
      </c>
    </row>
    <row r="13" spans="2:8" x14ac:dyDescent="0.25">
      <c r="B13" s="15" t="s">
        <v>9</v>
      </c>
      <c r="C13" s="20">
        <v>46250</v>
      </c>
      <c r="D13" s="21">
        <v>40900</v>
      </c>
      <c r="E13" s="22">
        <v>21070</v>
      </c>
      <c r="F13" s="21">
        <v>28900</v>
      </c>
      <c r="G13" s="22">
        <v>38100</v>
      </c>
      <c r="H13" s="23">
        <v>23100</v>
      </c>
    </row>
    <row r="14" spans="2:8" x14ac:dyDescent="0.25">
      <c r="B14" s="15" t="s">
        <v>10</v>
      </c>
      <c r="C14" s="16">
        <v>0</v>
      </c>
      <c r="D14" s="17">
        <v>0</v>
      </c>
      <c r="E14" s="18">
        <v>0</v>
      </c>
      <c r="F14" s="17">
        <v>0</v>
      </c>
      <c r="G14" s="18">
        <v>0</v>
      </c>
      <c r="H14" s="19">
        <v>0</v>
      </c>
    </row>
    <row r="15" spans="2:8" x14ac:dyDescent="0.25">
      <c r="B15" s="15" t="s">
        <v>11</v>
      </c>
      <c r="C15" s="16">
        <v>0</v>
      </c>
      <c r="D15" s="17">
        <v>0</v>
      </c>
      <c r="E15" s="18">
        <v>0</v>
      </c>
      <c r="F15" s="17">
        <v>0</v>
      </c>
      <c r="G15" s="18">
        <v>0</v>
      </c>
      <c r="H15" s="19">
        <v>0</v>
      </c>
    </row>
    <row r="16" spans="2:8" x14ac:dyDescent="0.25">
      <c r="B16" s="15" t="s">
        <v>12</v>
      </c>
      <c r="C16" s="16">
        <v>0</v>
      </c>
      <c r="D16" s="17">
        <v>0</v>
      </c>
      <c r="E16" s="18">
        <v>0</v>
      </c>
      <c r="F16" s="17">
        <v>0</v>
      </c>
      <c r="G16" s="18">
        <v>54</v>
      </c>
      <c r="H16" s="19">
        <v>0</v>
      </c>
    </row>
    <row r="17" spans="2:8" x14ac:dyDescent="0.25">
      <c r="B17" s="15" t="s">
        <v>13</v>
      </c>
      <c r="C17" s="16">
        <v>0</v>
      </c>
      <c r="D17" s="17">
        <v>0</v>
      </c>
      <c r="E17" s="18">
        <v>0</v>
      </c>
      <c r="F17" s="17">
        <v>0</v>
      </c>
      <c r="G17" s="18">
        <v>0</v>
      </c>
      <c r="H17" s="19">
        <v>0</v>
      </c>
    </row>
    <row r="18" spans="2:8" x14ac:dyDescent="0.25">
      <c r="B18" s="15" t="s">
        <v>14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9">
        <v>0</v>
      </c>
    </row>
    <row r="19" spans="2:8" x14ac:dyDescent="0.25">
      <c r="B19" s="15" t="s">
        <v>15</v>
      </c>
      <c r="C19" s="20">
        <v>55</v>
      </c>
      <c r="D19" s="21">
        <v>0</v>
      </c>
      <c r="E19" s="22">
        <v>0</v>
      </c>
      <c r="F19" s="21">
        <v>0</v>
      </c>
      <c r="G19" s="22">
        <v>0</v>
      </c>
      <c r="H19" s="23">
        <v>0</v>
      </c>
    </row>
    <row r="20" spans="2:8" x14ac:dyDescent="0.25">
      <c r="B20" s="15" t="s">
        <v>16</v>
      </c>
      <c r="C20" s="20">
        <v>0</v>
      </c>
      <c r="D20" s="21">
        <v>2.0299999999999998</v>
      </c>
      <c r="E20" s="22">
        <v>1.08</v>
      </c>
      <c r="F20" s="21">
        <v>9.09</v>
      </c>
      <c r="G20" s="22">
        <v>3.35</v>
      </c>
      <c r="H20" s="23">
        <v>1.2</v>
      </c>
    </row>
    <row r="21" spans="2:8" x14ac:dyDescent="0.25">
      <c r="B21" s="15" t="s">
        <v>17</v>
      </c>
      <c r="C21" s="20">
        <v>12</v>
      </c>
      <c r="D21" s="21">
        <v>50.14</v>
      </c>
      <c r="E21" s="22">
        <v>46</v>
      </c>
      <c r="F21" s="21">
        <v>46</v>
      </c>
      <c r="G21" s="22">
        <v>0</v>
      </c>
      <c r="H21" s="23">
        <v>0</v>
      </c>
    </row>
    <row r="22" spans="2:8" ht="15.75" thickBot="1" x14ac:dyDescent="0.3">
      <c r="B22" s="15" t="s">
        <v>18</v>
      </c>
      <c r="C22" s="20">
        <v>0</v>
      </c>
      <c r="D22" s="21">
        <v>0</v>
      </c>
      <c r="E22" s="22">
        <v>0</v>
      </c>
      <c r="F22" s="21">
        <v>0</v>
      </c>
      <c r="G22" s="22">
        <v>0</v>
      </c>
      <c r="H22" s="24">
        <v>0</v>
      </c>
    </row>
    <row r="23" spans="2:8" ht="15.75" thickBot="1" x14ac:dyDescent="0.3">
      <c r="B23" s="25" t="s">
        <v>19</v>
      </c>
      <c r="C23" s="11">
        <f>SUM(C6:C22)</f>
        <v>46317</v>
      </c>
      <c r="D23" s="12">
        <f>SUM(D6:D22)</f>
        <v>40952.17</v>
      </c>
      <c r="E23" s="26">
        <f>SUM(E6:E22)</f>
        <v>21117.08</v>
      </c>
      <c r="F23" s="12">
        <f>SUM(F6:F22)</f>
        <v>29026.09</v>
      </c>
      <c r="G23" s="27">
        <f>SUM(G6:G22)</f>
        <v>38157.35</v>
      </c>
      <c r="H23" s="14">
        <f>SUM(H6:H22)</f>
        <v>23101.200000000001</v>
      </c>
    </row>
    <row r="25" spans="2:8" x14ac:dyDescent="0.25">
      <c r="B25" s="28" t="s">
        <v>20</v>
      </c>
      <c r="C25" s="29"/>
      <c r="D25" s="29"/>
    </row>
    <row r="26" spans="2:8" x14ac:dyDescent="0.25">
      <c r="B26" s="28"/>
      <c r="C26" s="29"/>
      <c r="D26" s="29"/>
    </row>
    <row r="27" spans="2:8" x14ac:dyDescent="0.25">
      <c r="B27" s="30" t="s">
        <v>21</v>
      </c>
      <c r="C27" s="30"/>
      <c r="D27" s="30"/>
      <c r="E27" s="30"/>
    </row>
    <row r="28" spans="2:8" x14ac:dyDescent="0.25">
      <c r="B28" s="30" t="s">
        <v>30</v>
      </c>
    </row>
  </sheetData>
  <mergeCells count="2">
    <mergeCell ref="C3:H3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2020-09-01T12:41:34Z</dcterms:created>
  <dcterms:modified xsi:type="dcterms:W3CDTF">2020-09-01T12:46:09Z</dcterms:modified>
</cp:coreProperties>
</file>