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ebsite Works\Converted Files\Quick Indicators\"/>
    </mc:Choice>
  </mc:AlternateContent>
  <bookViews>
    <workbookView xWindow="0" yWindow="0" windowWidth="21600" windowHeight="9135"/>
  </bookViews>
  <sheets>
    <sheet name="Visi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17" i="1"/>
  <c r="C16" i="1"/>
  <c r="C15" i="1"/>
  <c r="C14" i="1"/>
  <c r="C12" i="1"/>
  <c r="C13" i="1"/>
  <c r="C11" i="1"/>
  <c r="C10" i="1"/>
  <c r="C9" i="1"/>
  <c r="C8" i="1"/>
  <c r="C7" i="1"/>
  <c r="C6" i="1"/>
  <c r="C4" i="1"/>
</calcChain>
</file>

<file path=xl/sharedStrings.xml><?xml version="1.0" encoding="utf-8"?>
<sst xmlns="http://schemas.openxmlformats.org/spreadsheetml/2006/main" count="9" uniqueCount="9">
  <si>
    <t>Cruise Passengers</t>
  </si>
  <si>
    <t>Total Visitor Arrivals</t>
  </si>
  <si>
    <t>Tourist</t>
  </si>
  <si>
    <t>Yacht Passengers</t>
  </si>
  <si>
    <t>Excursionists</t>
  </si>
  <si>
    <t>Total number of visitor arrivals by type of visitor, annual 2005 to 2018</t>
  </si>
  <si>
    <t>Year</t>
  </si>
  <si>
    <t>Source: Statistics Department, Ministry of Finance and Economic Management, MONTSERRAT</t>
  </si>
  <si>
    <t>Date: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</si>
</sst>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3" fontId="0" fillId="0" borderId="0" xfId="0" applyNumberFormat="1" applyBorder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right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2" fillId="0" borderId="8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1"/>
  <sheetViews>
    <sheetView tabSelected="1" zoomScaleNormal="100" workbookViewId="0">
      <selection activeCell="K11" sqref="K11"/>
    </sheetView>
  </sheetViews>
  <sheetFormatPr defaultRowHeight="15" x14ac:dyDescent="0.25"/>
  <cols>
    <col min="1" max="1" width="2.7109375" style="3" customWidth="1"/>
    <col min="2" max="2" width="11.5703125" style="4" customWidth="1"/>
    <col min="3" max="3" width="18.28515625" style="3" customWidth="1"/>
    <col min="4" max="4" width="12.42578125" style="3" customWidth="1"/>
    <col min="5" max="5" width="13.85546875" style="3" customWidth="1"/>
    <col min="6" max="6" width="11.7109375" style="3" customWidth="1"/>
    <col min="7" max="7" width="13.7109375" style="3" customWidth="1"/>
    <col min="8" max="16384" width="9.140625" style="3"/>
  </cols>
  <sheetData>
    <row r="1" spans="2:10" s="6" customFormat="1" ht="23.25" customHeight="1" x14ac:dyDescent="0.25">
      <c r="B1" s="12" t="s">
        <v>5</v>
      </c>
      <c r="C1" s="12"/>
      <c r="D1" s="12"/>
      <c r="E1" s="12"/>
      <c r="F1" s="12"/>
      <c r="G1" s="12"/>
    </row>
    <row r="2" spans="2:10" s="6" customFormat="1" ht="23.25" customHeight="1" thickBot="1" x14ac:dyDescent="0.3">
      <c r="B2" s="7"/>
      <c r="C2" s="7"/>
      <c r="D2" s="7"/>
      <c r="E2" s="7"/>
      <c r="F2" s="7"/>
      <c r="G2" s="7"/>
    </row>
    <row r="3" spans="2:10" ht="30" customHeight="1" thickBot="1" x14ac:dyDescent="0.3">
      <c r="B3" s="19" t="s">
        <v>6</v>
      </c>
      <c r="C3" s="20" t="s">
        <v>1</v>
      </c>
      <c r="D3" s="21" t="s">
        <v>2</v>
      </c>
      <c r="E3" s="21" t="s">
        <v>4</v>
      </c>
      <c r="F3" s="21" t="s">
        <v>0</v>
      </c>
      <c r="G3" s="22" t="s">
        <v>3</v>
      </c>
    </row>
    <row r="4" spans="2:10" x14ac:dyDescent="0.25">
      <c r="B4" s="14">
        <v>2005</v>
      </c>
      <c r="C4" s="16">
        <f t="shared" ref="C4:C17" si="0">SUM(D4:G4)</f>
        <v>14464</v>
      </c>
      <c r="D4" s="11">
        <v>9690</v>
      </c>
      <c r="E4" s="11">
        <v>3395</v>
      </c>
      <c r="F4" s="11">
        <v>285</v>
      </c>
      <c r="G4" s="8">
        <v>1094</v>
      </c>
      <c r="J4" s="5"/>
    </row>
    <row r="5" spans="2:10" x14ac:dyDescent="0.25">
      <c r="B5" s="14">
        <v>2006</v>
      </c>
      <c r="C5" s="16">
        <f t="shared" si="0"/>
        <v>10774</v>
      </c>
      <c r="D5" s="11">
        <v>7991</v>
      </c>
      <c r="E5" s="11">
        <v>1509</v>
      </c>
      <c r="F5" s="11">
        <v>65</v>
      </c>
      <c r="G5" s="9">
        <v>1209</v>
      </c>
      <c r="I5" s="5"/>
    </row>
    <row r="6" spans="2:10" x14ac:dyDescent="0.25">
      <c r="B6" s="14">
        <v>2007</v>
      </c>
      <c r="C6" s="16">
        <f t="shared" si="0"/>
        <v>10449</v>
      </c>
      <c r="D6" s="11">
        <v>7746</v>
      </c>
      <c r="E6" s="11">
        <v>968</v>
      </c>
      <c r="F6" s="11">
        <v>273</v>
      </c>
      <c r="G6" s="9">
        <v>1462</v>
      </c>
      <c r="I6" s="5"/>
    </row>
    <row r="7" spans="2:10" x14ac:dyDescent="0.25">
      <c r="B7" s="14">
        <v>2008</v>
      </c>
      <c r="C7" s="16">
        <f t="shared" si="0"/>
        <v>10364</v>
      </c>
      <c r="D7" s="11">
        <v>7360</v>
      </c>
      <c r="E7" s="11">
        <v>959</v>
      </c>
      <c r="F7" s="11">
        <v>205</v>
      </c>
      <c r="G7" s="9">
        <v>1840</v>
      </c>
      <c r="I7" s="5"/>
    </row>
    <row r="8" spans="2:10" x14ac:dyDescent="0.25">
      <c r="B8" s="14">
        <v>2009</v>
      </c>
      <c r="C8" s="16">
        <f t="shared" si="0"/>
        <v>8864</v>
      </c>
      <c r="D8" s="11">
        <v>6311</v>
      </c>
      <c r="E8" s="11">
        <v>1024</v>
      </c>
      <c r="F8" s="11">
        <v>189</v>
      </c>
      <c r="G8" s="9">
        <v>1340</v>
      </c>
      <c r="I8" s="5"/>
    </row>
    <row r="9" spans="2:10" x14ac:dyDescent="0.25">
      <c r="B9" s="14">
        <v>2010</v>
      </c>
      <c r="C9" s="16">
        <f t="shared" si="0"/>
        <v>9578</v>
      </c>
      <c r="D9" s="11">
        <v>5981</v>
      </c>
      <c r="E9" s="11">
        <v>1726</v>
      </c>
      <c r="F9" s="11">
        <v>878</v>
      </c>
      <c r="G9" s="9">
        <v>993</v>
      </c>
      <c r="I9" s="5"/>
      <c r="J9" s="4"/>
    </row>
    <row r="10" spans="2:10" x14ac:dyDescent="0.25">
      <c r="B10" s="14">
        <v>2011</v>
      </c>
      <c r="C10" s="16">
        <f t="shared" si="0"/>
        <v>9672</v>
      </c>
      <c r="D10" s="11">
        <v>5395</v>
      </c>
      <c r="E10" s="11">
        <v>1197</v>
      </c>
      <c r="F10" s="11">
        <v>1114</v>
      </c>
      <c r="G10" s="9">
        <v>1966</v>
      </c>
      <c r="I10" s="5"/>
    </row>
    <row r="11" spans="2:10" x14ac:dyDescent="0.25">
      <c r="B11" s="14">
        <v>2012</v>
      </c>
      <c r="C11" s="16">
        <f t="shared" si="0"/>
        <v>12127</v>
      </c>
      <c r="D11" s="11">
        <v>7310</v>
      </c>
      <c r="E11" s="11">
        <v>2606</v>
      </c>
      <c r="F11" s="11">
        <v>840</v>
      </c>
      <c r="G11" s="9">
        <v>1371</v>
      </c>
      <c r="I11" s="5"/>
    </row>
    <row r="12" spans="2:10" x14ac:dyDescent="0.25">
      <c r="B12" s="14">
        <v>2013</v>
      </c>
      <c r="C12" s="16">
        <f t="shared" si="0"/>
        <v>4944</v>
      </c>
      <c r="D12" s="11">
        <v>2699</v>
      </c>
      <c r="E12" s="11">
        <v>743</v>
      </c>
      <c r="F12" s="11">
        <v>364</v>
      </c>
      <c r="G12" s="9">
        <v>1138</v>
      </c>
      <c r="I12" s="5"/>
    </row>
    <row r="13" spans="2:10" x14ac:dyDescent="0.25">
      <c r="B13" s="14">
        <v>2014</v>
      </c>
      <c r="C13" s="16">
        <f t="shared" si="0"/>
        <v>12334</v>
      </c>
      <c r="D13" s="11">
        <v>8804</v>
      </c>
      <c r="E13" s="11">
        <v>1749</v>
      </c>
      <c r="F13" s="11">
        <v>184</v>
      </c>
      <c r="G13" s="9">
        <v>1597</v>
      </c>
      <c r="I13" s="5"/>
    </row>
    <row r="14" spans="2:10" x14ac:dyDescent="0.25">
      <c r="B14" s="14">
        <v>2015</v>
      </c>
      <c r="C14" s="16">
        <f t="shared" si="0"/>
        <v>15090</v>
      </c>
      <c r="D14" s="11">
        <v>8944</v>
      </c>
      <c r="E14" s="11">
        <v>1740</v>
      </c>
      <c r="F14" s="11">
        <v>2591</v>
      </c>
      <c r="G14" s="9">
        <v>1815</v>
      </c>
      <c r="I14" s="5"/>
    </row>
    <row r="15" spans="2:10" x14ac:dyDescent="0.25">
      <c r="B15" s="14">
        <v>2016</v>
      </c>
      <c r="C15" s="16">
        <f t="shared" si="0"/>
        <v>15361</v>
      </c>
      <c r="D15" s="11">
        <v>8734</v>
      </c>
      <c r="E15" s="11">
        <v>1225</v>
      </c>
      <c r="F15" s="11">
        <v>3596</v>
      </c>
      <c r="G15" s="9">
        <v>1806</v>
      </c>
      <c r="I15" s="5"/>
    </row>
    <row r="16" spans="2:10" x14ac:dyDescent="0.25">
      <c r="B16" s="14">
        <v>2017</v>
      </c>
      <c r="C16" s="16">
        <f t="shared" si="0"/>
        <v>19521</v>
      </c>
      <c r="D16" s="11">
        <v>9539</v>
      </c>
      <c r="E16" s="11">
        <v>1903</v>
      </c>
      <c r="F16" s="11">
        <v>7128</v>
      </c>
      <c r="G16" s="9">
        <v>951</v>
      </c>
      <c r="I16" s="5"/>
    </row>
    <row r="17" spans="2:28" ht="15.75" thickBot="1" x14ac:dyDescent="0.3">
      <c r="B17" s="15">
        <v>2018</v>
      </c>
      <c r="C17" s="17">
        <f t="shared" si="0"/>
        <v>18338</v>
      </c>
      <c r="D17" s="18">
        <v>10232</v>
      </c>
      <c r="E17" s="18">
        <v>2197</v>
      </c>
      <c r="F17" s="18">
        <v>4294</v>
      </c>
      <c r="G17" s="10">
        <v>1615</v>
      </c>
      <c r="I17" s="5"/>
    </row>
    <row r="18" spans="2:28" x14ac:dyDescent="0.25">
      <c r="B18" s="1"/>
      <c r="C18" s="2"/>
      <c r="D18" s="2"/>
      <c r="E18" s="2"/>
      <c r="F18" s="2"/>
      <c r="G18" s="2"/>
      <c r="I18" s="5"/>
    </row>
    <row r="19" spans="2:28" s="24" customFormat="1" x14ac:dyDescent="0.25">
      <c r="B19" s="13" t="s">
        <v>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2:28" s="24" customFormat="1" x14ac:dyDescent="0.25">
      <c r="B20" s="13" t="s">
        <v>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2:28" x14ac:dyDescent="0.25">
      <c r="B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</sheetData>
  <mergeCells count="1">
    <mergeCell ref="B1:G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Visitor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Mikila St.Juste</dc:creator>
  <cp:lastModifiedBy>Jasmine Jno Baptiste</cp:lastModifiedBy>
  <cp:lastPrinted>2019-03-15T17:23:31Z</cp:lastPrinted>
  <dcterms:created xsi:type="dcterms:W3CDTF">2018-06-04T20:06:10Z</dcterms:created>
  <dcterms:modified xsi:type="dcterms:W3CDTF">2019-08-09T15:32:26Z</dcterms:modified>
</cp:coreProperties>
</file>