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Converted Files\Economic Statistics\Energy &amp; Minerals\"/>
    </mc:Choice>
  </mc:AlternateContent>
  <bookViews>
    <workbookView xWindow="-120" yWindow="-120" windowWidth="19440" windowHeight="15000"/>
  </bookViews>
  <sheets>
    <sheet name="Electricity Consumers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2" l="1"/>
  <c r="G9" i="2" l="1"/>
  <c r="G7" i="2"/>
  <c r="G11" i="2"/>
  <c r="G6" i="2"/>
  <c r="G10" i="2"/>
  <c r="G12" i="2"/>
</calcChain>
</file>

<file path=xl/sharedStrings.xml><?xml version="1.0" encoding="utf-8"?>
<sst xmlns="http://schemas.openxmlformats.org/spreadsheetml/2006/main" count="10" uniqueCount="10">
  <si>
    <t>MONTH</t>
  </si>
  <si>
    <t>DOMESTIC</t>
  </si>
  <si>
    <t>COMMERCIAL</t>
  </si>
  <si>
    <t>INDUSTRIAL</t>
  </si>
  <si>
    <t>STREET LIGHTS</t>
  </si>
  <si>
    <t>TOTAL</t>
  </si>
  <si>
    <t>CONSUMERS</t>
  </si>
  <si>
    <t>Source: Montserrat Utilities Limited (MUL)</t>
  </si>
  <si>
    <t>Date: August 2019</t>
  </si>
  <si>
    <t>Electricity Consumers at year end, annual 2012 - 2018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</si>
</sst>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1" fillId="0" borderId="6" xfId="0" applyFont="1" applyBorder="1"/>
    <xf numFmtId="0" fontId="1" fillId="0" borderId="3" xfId="0" applyFont="1" applyBorder="1"/>
    <xf numFmtId="0" fontId="1" fillId="0" borderId="7" xfId="0" applyFont="1" applyBorder="1" applyAlignment="1">
      <alignment horizontal="left" indent="1"/>
    </xf>
    <xf numFmtId="0" fontId="1" fillId="0" borderId="8" xfId="0" applyFont="1" applyBorder="1"/>
    <xf numFmtId="3" fontId="2" fillId="0" borderId="5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1" fillId="0" borderId="12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/>
    <xf numFmtId="3" fontId="1" fillId="0" borderId="16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/>
    </xf>
    <xf numFmtId="0" fontId="5" fillId="0" borderId="0" xfId="0" applyFont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D20" sqref="D20"/>
    </sheetView>
  </sheetViews>
  <sheetFormatPr defaultColWidth="11.7109375" defaultRowHeight="15" customHeight="1" x14ac:dyDescent="0.2"/>
  <cols>
    <col min="1" max="1" width="2.7109375" style="1" customWidth="1"/>
    <col min="2" max="2" width="7.85546875" style="1" customWidth="1"/>
    <col min="3" max="3" width="11.7109375" style="1"/>
    <col min="4" max="6" width="13.42578125" style="1" customWidth="1"/>
    <col min="7" max="16384" width="11.7109375" style="1"/>
  </cols>
  <sheetData>
    <row r="1" spans="2:7" ht="15" customHeight="1" x14ac:dyDescent="0.25">
      <c r="B1" s="12" t="s">
        <v>9</v>
      </c>
      <c r="C1" s="12"/>
      <c r="D1" s="12"/>
      <c r="E1" s="12"/>
      <c r="F1" s="12"/>
      <c r="G1" s="12"/>
    </row>
    <row r="2" spans="2:7" ht="15" customHeight="1" thickBot="1" x14ac:dyDescent="0.25"/>
    <row r="3" spans="2:7" ht="15" customHeight="1" x14ac:dyDescent="0.25">
      <c r="B3" s="22" t="s">
        <v>0</v>
      </c>
      <c r="C3" s="24" t="s">
        <v>6</v>
      </c>
      <c r="D3" s="25"/>
      <c r="E3" s="25"/>
      <c r="F3" s="25"/>
      <c r="G3" s="26"/>
    </row>
    <row r="4" spans="2:7" ht="30" customHeight="1" thickBot="1" x14ac:dyDescent="0.25">
      <c r="B4" s="23"/>
      <c r="C4" s="17" t="s">
        <v>1</v>
      </c>
      <c r="D4" s="16" t="s">
        <v>2</v>
      </c>
      <c r="E4" s="16" t="s">
        <v>3</v>
      </c>
      <c r="F4" s="13" t="s">
        <v>4</v>
      </c>
      <c r="G4" s="11" t="s">
        <v>5</v>
      </c>
    </row>
    <row r="5" spans="2:7" ht="15" customHeight="1" x14ac:dyDescent="0.2">
      <c r="B5" s="2"/>
      <c r="C5" s="8"/>
      <c r="D5" s="14"/>
      <c r="E5" s="14"/>
      <c r="F5" s="14"/>
      <c r="G5" s="3"/>
    </row>
    <row r="6" spans="2:7" ht="15" customHeight="1" x14ac:dyDescent="0.2">
      <c r="B6" s="4">
        <v>2012</v>
      </c>
      <c r="C6" s="9">
        <v>2726</v>
      </c>
      <c r="D6" s="20">
        <v>627</v>
      </c>
      <c r="E6" s="20">
        <v>6</v>
      </c>
      <c r="F6" s="20">
        <v>15</v>
      </c>
      <c r="G6" s="7">
        <f t="shared" ref="G6:G12" si="0">SUM(C6:F6)</f>
        <v>3374</v>
      </c>
    </row>
    <row r="7" spans="2:7" ht="15" customHeight="1" x14ac:dyDescent="0.2">
      <c r="B7" s="4">
        <v>2013</v>
      </c>
      <c r="C7" s="9">
        <v>2803</v>
      </c>
      <c r="D7" s="21">
        <v>619</v>
      </c>
      <c r="E7" s="20">
        <v>16</v>
      </c>
      <c r="F7" s="20">
        <v>16</v>
      </c>
      <c r="G7" s="7">
        <f t="shared" si="0"/>
        <v>3454</v>
      </c>
    </row>
    <row r="8" spans="2:7" ht="15" customHeight="1" x14ac:dyDescent="0.2">
      <c r="B8" s="4">
        <v>2014</v>
      </c>
      <c r="C8" s="9">
        <v>2856</v>
      </c>
      <c r="D8" s="20">
        <v>639</v>
      </c>
      <c r="E8" s="20">
        <v>6</v>
      </c>
      <c r="F8" s="20">
        <v>16</v>
      </c>
      <c r="G8" s="7">
        <f t="shared" si="0"/>
        <v>3517</v>
      </c>
    </row>
    <row r="9" spans="2:7" ht="15" customHeight="1" x14ac:dyDescent="0.2">
      <c r="B9" s="4">
        <v>2015</v>
      </c>
      <c r="C9" s="10">
        <v>2882</v>
      </c>
      <c r="D9" s="21">
        <v>682</v>
      </c>
      <c r="E9" s="21">
        <v>6</v>
      </c>
      <c r="F9" s="21">
        <v>14</v>
      </c>
      <c r="G9" s="7">
        <f t="shared" si="0"/>
        <v>3584</v>
      </c>
    </row>
    <row r="10" spans="2:7" ht="15" customHeight="1" x14ac:dyDescent="0.2">
      <c r="B10" s="4">
        <v>2016</v>
      </c>
      <c r="C10" s="9">
        <v>2920</v>
      </c>
      <c r="D10" s="20">
        <v>712</v>
      </c>
      <c r="E10" s="20">
        <v>5</v>
      </c>
      <c r="F10" s="20">
        <v>14</v>
      </c>
      <c r="G10" s="7">
        <f t="shared" si="0"/>
        <v>3651</v>
      </c>
    </row>
    <row r="11" spans="2:7" ht="15" customHeight="1" x14ac:dyDescent="0.2">
      <c r="B11" s="4">
        <v>2017</v>
      </c>
      <c r="C11" s="9">
        <v>2920</v>
      </c>
      <c r="D11" s="20">
        <v>720</v>
      </c>
      <c r="E11" s="20">
        <v>5</v>
      </c>
      <c r="F11" s="20">
        <v>14</v>
      </c>
      <c r="G11" s="7">
        <f t="shared" si="0"/>
        <v>3659</v>
      </c>
    </row>
    <row r="12" spans="2:7" ht="15" customHeight="1" x14ac:dyDescent="0.2">
      <c r="B12" s="4">
        <v>2018</v>
      </c>
      <c r="C12" s="9">
        <v>2910</v>
      </c>
      <c r="D12" s="20">
        <v>721</v>
      </c>
      <c r="E12" s="20">
        <v>4</v>
      </c>
      <c r="F12" s="20">
        <v>13</v>
      </c>
      <c r="G12" s="7">
        <f t="shared" si="0"/>
        <v>3648</v>
      </c>
    </row>
    <row r="13" spans="2:7" ht="15" customHeight="1" thickBot="1" x14ac:dyDescent="0.25">
      <c r="B13" s="5"/>
      <c r="C13" s="18"/>
      <c r="D13" s="15"/>
      <c r="E13" s="15"/>
      <c r="F13" s="15"/>
      <c r="G13" s="6"/>
    </row>
    <row r="15" spans="2:7" ht="15" customHeight="1" x14ac:dyDescent="0.2">
      <c r="B15" s="19" t="s">
        <v>7</v>
      </c>
      <c r="C15" s="19"/>
      <c r="D15" s="19"/>
    </row>
    <row r="16" spans="2:7" ht="15" customHeight="1" x14ac:dyDescent="0.2">
      <c r="B16" s="19" t="s">
        <v>8</v>
      </c>
      <c r="C16" s="19"/>
      <c r="D16" s="19"/>
    </row>
  </sheetData>
  <mergeCells count="2">
    <mergeCell ref="B3:B4"/>
    <mergeCell ref="C3:G3"/>
  </mergeCells>
  <pageMargins left="0.7" right="0.7" top="0.75" bottom="0.75" header="0.3" footer="0.3"/>
  <pageSetup orientation="portrait" r:id="rId1"/>
  <ignoredErrors>
    <ignoredError sqref="G6: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Electricity Consumers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Maldrick I. Weekes</dc:creator>
  <cp:lastModifiedBy>Jasmine Jno Baptiste</cp:lastModifiedBy>
  <dcterms:created xsi:type="dcterms:W3CDTF">2019-07-29T16:35:45Z</dcterms:created>
  <dcterms:modified xsi:type="dcterms:W3CDTF">2019-08-08T20:01:38Z</dcterms:modified>
</cp:coreProperties>
</file>